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sheet10.xml" ContentType="application/vnd.openxmlformats-officedocument.spreadsheetml.worksheet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1.xml.rels" ContentType="application/vnd.openxmlformats-package.relationships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1.xml" ContentType="application/vnd.openxmlformats-officedocument.spreadsheetml.worksheet+xml"/>
  <Override PartName="/xl/worksheets/sheet13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media/image3.wmf" ContentType="image/x-wmf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true"/>
  <workbookProtection/>
  <bookViews>
    <workbookView showHorizontalScroll="true" showVerticalScroll="true" showSheetTabs="true" xWindow="0" yWindow="0" windowWidth="16384" windowHeight="8192" tabRatio="500" firstSheet="0" activeTab="12"/>
  </bookViews>
  <sheets>
    <sheet name="Survey Map" sheetId="1" state="visible" r:id="rId2"/>
    <sheet name="Protocols" sheetId="2" state="visible" r:id="rId3"/>
    <sheet name="2018" sheetId="3" state="visible" r:id="rId4"/>
    <sheet name="2017" sheetId="4" state="visible" r:id="rId5"/>
    <sheet name="2016" sheetId="5" state="visible" r:id="rId6"/>
    <sheet name="2015" sheetId="6" state="visible" r:id="rId7"/>
    <sheet name="2014" sheetId="7" state="visible" r:id="rId8"/>
    <sheet name="2013" sheetId="8" state="visible" r:id="rId9"/>
    <sheet name="2012" sheetId="9" state="visible" r:id="rId10"/>
    <sheet name="2011" sheetId="10" state="visible" r:id="rId11"/>
    <sheet name="2010" sheetId="11" state="visible" r:id="rId12"/>
    <sheet name="6-17-09" sheetId="12" state="visible" r:id="rId13"/>
    <sheet name="6-11-09" sheetId="13" state="visible" r:id="rId14"/>
  </sheets>
  <definedNames>
    <definedName function="false" hidden="false" localSheetId="10" name="_xlnm.Print_Area" vbProcedure="false">'2010'!$C$1:$BQ$108</definedName>
    <definedName function="false" hidden="false" localSheetId="9" name="_xlnm.Print_Area" vbProcedure="false">'2011'!$C$1:$F$104</definedName>
    <definedName function="false" hidden="false" localSheetId="8" name="_xlnm.Print_Area" vbProcedure="false">'2012'!$C$1:$F$106</definedName>
    <definedName function="false" hidden="false" localSheetId="7" name="_xlnm.Print_Area" vbProcedure="false">'2013'!$C$1:$F$120</definedName>
    <definedName function="false" hidden="false" localSheetId="6" name="_xlnm.Print_Area" vbProcedure="false">'2014'!$C$1:$F$129</definedName>
    <definedName function="false" hidden="false" localSheetId="5" name="_xlnm.Print_Area" vbProcedure="false">'2015'!$C$1:$F$129</definedName>
    <definedName function="false" hidden="false" localSheetId="4" name="_xlnm.Print_Area" vbProcedure="false">'2016'!$C$1:$F$129</definedName>
    <definedName function="false" hidden="false" localSheetId="3" name="_xlnm.Print_Area" vbProcedure="false">'2017'!$C$1:$F$129</definedName>
    <definedName function="false" hidden="false" localSheetId="2" name="_xlnm.Print_Area" vbProcedure="false">'2018'!$C$1:$F$133</definedName>
    <definedName function="false" hidden="false" localSheetId="12" name="_xlnm.Print_Area" vbProcedure="false">'6-11-09'!$C$1:$BJ$104</definedName>
    <definedName function="false" hidden="false" localSheetId="11" name="_xlnm.Print_Area" vbProcedure="false">'6-17-09'!$C$1:$BJ$108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<sst xmlns="http://schemas.openxmlformats.org/spreadsheetml/2006/main" count="4059" uniqueCount="476">
  <si>
    <t xml:space="preserve">Point Count Survey Methods</t>
  </si>
  <si>
    <t xml:space="preserve">Surveys were conducted in June, between dawn and 9 a.m.</t>
  </si>
  <si>
    <t xml:space="preserve">Points are 50 m radius and at least 250 m apart</t>
  </si>
  <si>
    <t xml:space="preserve">All birds seen and heard are recorded, both within 50 m and beyond 50 m.</t>
  </si>
  <si>
    <t xml:space="preserve">Duration was a total of 8 minutes, split as 5 min and 3 min (this was done so that data could be compatible with other surveys that are only 5 minutes).</t>
  </si>
  <si>
    <t xml:space="preserve">Bird Species Recorded at Flint Hills Resources Bluff Property 2018</t>
  </si>
  <si>
    <t xml:space="preserve">\</t>
  </si>
  <si>
    <t xml:space="preserve">Species of Greatest Conservation Need (Minnesota Department of Natural Resources) are highlighted.</t>
  </si>
  <si>
    <t xml:space="preserve">Point Counts</t>
  </si>
  <si>
    <t xml:space="preserve">5 min, 50 m or less</t>
  </si>
  <si>
    <t xml:space="preserve">5 min, &gt; 50 m</t>
  </si>
  <si>
    <t xml:space="preserve">Add'l 3 min, 50 m or less</t>
  </si>
  <si>
    <t xml:space="preserve">Add'l 3 min, &gt; 50 m</t>
  </si>
  <si>
    <t xml:space="preserve">DATE</t>
  </si>
  <si>
    <t xml:space="preserve">6/20/2018</t>
  </si>
  <si>
    <t xml:space="preserve">Betw Pts</t>
  </si>
  <si>
    <t xml:space="preserve">6/26/2018</t>
  </si>
  <si>
    <t xml:space="preserve">Max of 2 visits</t>
  </si>
  <si>
    <t xml:space="preserve">Total 5 min, &lt; or &gt; 50m</t>
  </si>
  <si>
    <t xml:space="preserve">Total within 50 m, 8 min</t>
  </si>
  <si>
    <t xml:space="preserve">5 min, 
50 m</t>
  </si>
  <si>
    <t xml:space="preserve">5 min, 
&gt; 50m</t>
  </si>
  <si>
    <t xml:space="preserve">Add'l 3 min,
50 m</t>
  </si>
  <si>
    <t xml:space="preserve">Add'l 3 min
&gt;50 m</t>
  </si>
  <si>
    <t xml:space="preserve">All Spp Observed</t>
  </si>
  <si>
    <t xml:space="preserve">TIME:</t>
  </si>
  <si>
    <t xml:space="preserve">NOISE:</t>
  </si>
  <si>
    <t xml:space="preserve">2</t>
  </si>
  <si>
    <t xml:space="preserve">1</t>
  </si>
  <si>
    <t xml:space="preserve">Weather:</t>
  </si>
  <si>
    <t xml:space="preserve">Overcast, lt wind, no rain, 64 deg</t>
  </si>
  <si>
    <t xml:space="preserve">Overcast lt wind, no rain, 62 deg</t>
  </si>
  <si>
    <t xml:space="preserve">Group</t>
  </si>
  <si>
    <t xml:space="preserve">Scientific name</t>
  </si>
  <si>
    <t xml:space="preserve">Common name</t>
  </si>
  <si>
    <t xml:space="preserve">Code</t>
  </si>
  <si>
    <t xml:space="preserve">Alder flycatcher</t>
  </si>
  <si>
    <t xml:space="preserve">ALFL</t>
  </si>
  <si>
    <t xml:space="preserve">Corvidae</t>
  </si>
  <si>
    <t xml:space="preserve">Corvus brachyrhynchos </t>
  </si>
  <si>
    <t xml:space="preserve">American Crow    </t>
  </si>
  <si>
    <t xml:space="preserve">AMCR</t>
  </si>
  <si>
    <t xml:space="preserve">Finches </t>
  </si>
  <si>
    <t xml:space="preserve">American Goldfinch    </t>
  </si>
  <si>
    <t xml:space="preserve">AMGO</t>
  </si>
  <si>
    <t xml:space="preserve">Vultures, Hawks and Falcons </t>
  </si>
  <si>
    <t xml:space="preserve">American Kestrel</t>
  </si>
  <si>
    <t xml:space="preserve">AMKE</t>
  </si>
  <si>
    <t xml:space="preserve">Warblers </t>
  </si>
  <si>
    <t xml:space="preserve">American Redstart    </t>
  </si>
  <si>
    <t xml:space="preserve">AMRE</t>
  </si>
  <si>
    <t xml:space="preserve">Thrushes, solitaires, bluebirds</t>
  </si>
  <si>
    <t xml:space="preserve">American Robin    </t>
  </si>
  <si>
    <t xml:space="preserve">AMRO</t>
  </si>
  <si>
    <t xml:space="preserve">American white pelican</t>
  </si>
  <si>
    <t xml:space="preserve">AWPE</t>
  </si>
  <si>
    <t xml:space="preserve">Bald Eagle</t>
  </si>
  <si>
    <t xml:space="preserve">BAEA</t>
  </si>
  <si>
    <t xml:space="preserve">Blackbirds, Orioles and Tanagers </t>
  </si>
  <si>
    <t xml:space="preserve">Baltimore oriole</t>
  </si>
  <si>
    <t xml:space="preserve">BAOR</t>
  </si>
  <si>
    <t xml:space="preserve">Larks and Swallows </t>
  </si>
  <si>
    <t xml:space="preserve">Barn swallow</t>
  </si>
  <si>
    <t xml:space="preserve">BASW</t>
  </si>
  <si>
    <t xml:space="preserve">Barred owl</t>
  </si>
  <si>
    <t xml:space="preserve">BADO</t>
  </si>
  <si>
    <t xml:space="preserve">Bay-breasted warbler</t>
  </si>
  <si>
    <t xml:space="preserve">BBWA</t>
  </si>
  <si>
    <t xml:space="preserve">Black-and-white warbler</t>
  </si>
  <si>
    <t xml:space="preserve">BAWW</t>
  </si>
  <si>
    <t xml:space="preserve">Black-billed cuckoo</t>
  </si>
  <si>
    <t xml:space="preserve">BBCU</t>
  </si>
  <si>
    <t xml:space="preserve">Chickadees, Nuthatches and  Creepers </t>
  </si>
  <si>
    <t xml:space="preserve">Black-capped Chickadee    </t>
  </si>
  <si>
    <t xml:space="preserve">BCCH</t>
  </si>
  <si>
    <t xml:space="preserve">Black-throated Green Warbler    </t>
  </si>
  <si>
    <t xml:space="preserve">BTNW</t>
  </si>
  <si>
    <t xml:space="preserve">Blackburnian Warbler    </t>
  </si>
  <si>
    <t xml:space="preserve">Blackpoll warbler</t>
  </si>
  <si>
    <t xml:space="preserve">Grosbeaks, Buntings and Sparrows </t>
  </si>
  <si>
    <t xml:space="preserve">Blue grosbeak</t>
  </si>
  <si>
    <t xml:space="preserve">BLGR</t>
  </si>
  <si>
    <t xml:space="preserve">Blue headed vireo</t>
  </si>
  <si>
    <t xml:space="preserve">BHVI</t>
  </si>
  <si>
    <t xml:space="preserve">Blue Jay    </t>
  </si>
  <si>
    <t xml:space="preserve">BLJA</t>
  </si>
  <si>
    <t xml:space="preserve">Kinglets and Thrushes </t>
  </si>
  <si>
    <t xml:space="preserve">Blue-gray Gnatcatcher    </t>
  </si>
  <si>
    <t xml:space="preserve">BGGN</t>
  </si>
  <si>
    <t xml:space="preserve">Blue-winged warbler</t>
  </si>
  <si>
    <t xml:space="preserve">BWWA</t>
  </si>
  <si>
    <t xml:space="preserve">Bobolink    </t>
  </si>
  <si>
    <t xml:space="preserve">BOBO</t>
  </si>
  <si>
    <t xml:space="preserve">Broad-winged hawk</t>
  </si>
  <si>
    <t xml:space="preserve">BWHA</t>
  </si>
  <si>
    <t xml:space="preserve">Brown-headed Cowbird    </t>
  </si>
  <si>
    <t xml:space="preserve">BHCO</t>
  </si>
  <si>
    <t xml:space="preserve">Mockingbirds and thrashers</t>
  </si>
  <si>
    <t xml:space="preserve">Brown thrasher</t>
  </si>
  <si>
    <t xml:space="preserve">BRTH</t>
  </si>
  <si>
    <t xml:space="preserve">Waterfowl </t>
  </si>
  <si>
    <t xml:space="preserve">Canada goose</t>
  </si>
  <si>
    <t xml:space="preserve">CAGO</t>
  </si>
  <si>
    <t xml:space="preserve">Cape May warbler</t>
  </si>
  <si>
    <t xml:space="preserve">Wrens and Dippers </t>
  </si>
  <si>
    <t xml:space="preserve">Carolina wren</t>
  </si>
  <si>
    <t xml:space="preserve">CAWR</t>
  </si>
  <si>
    <t xml:space="preserve">Pipits, Wagtails and Waxwings </t>
  </si>
  <si>
    <t xml:space="preserve">Cedar Waxwing    </t>
  </si>
  <si>
    <t xml:space="preserve">CEWA</t>
  </si>
  <si>
    <t xml:space="preserve">Chestnut-sided Warbler    </t>
  </si>
  <si>
    <t xml:space="preserve">CSWA</t>
  </si>
  <si>
    <t xml:space="preserve">Swifts</t>
  </si>
  <si>
    <t xml:space="preserve">Chimney swift</t>
  </si>
  <si>
    <t xml:space="preserve">CHSW</t>
  </si>
  <si>
    <t xml:space="preserve">Chipping Sparrow    </t>
  </si>
  <si>
    <t xml:space="preserve">CHSP</t>
  </si>
  <si>
    <t xml:space="preserve">Clay-colored Sparrow    </t>
  </si>
  <si>
    <t xml:space="preserve">CCSP</t>
  </si>
  <si>
    <t xml:space="preserve">Cliff swallow</t>
  </si>
  <si>
    <t xml:space="preserve">CLSW</t>
  </si>
  <si>
    <t xml:space="preserve">Common Yellowthroat    </t>
  </si>
  <si>
    <t xml:space="preserve">COYE</t>
  </si>
  <si>
    <t xml:space="preserve">Cooper's hawk</t>
  </si>
  <si>
    <t xml:space="preserve">COHA</t>
  </si>
  <si>
    <t xml:space="preserve">Dark-eyed junco</t>
  </si>
  <si>
    <t xml:space="preserve">DEJU</t>
  </si>
  <si>
    <t xml:space="preserve">Dickcissel</t>
  </si>
  <si>
    <t xml:space="preserve">DICK</t>
  </si>
  <si>
    <t xml:space="preserve">Cormorants</t>
  </si>
  <si>
    <t xml:space="preserve">Double-crested cormorant (FO)</t>
  </si>
  <si>
    <t xml:space="preserve">DCCO</t>
  </si>
  <si>
    <t xml:space="preserve">Woodpeckers </t>
  </si>
  <si>
    <t xml:space="preserve">Downy Woodpecker    </t>
  </si>
  <si>
    <t xml:space="preserve">DOWO</t>
  </si>
  <si>
    <t xml:space="preserve">Eastern bluebird</t>
  </si>
  <si>
    <t xml:space="preserve">EABL</t>
  </si>
  <si>
    <t xml:space="preserve">Flycatchers</t>
  </si>
  <si>
    <t xml:space="preserve">Eastern Kingbird    </t>
  </si>
  <si>
    <t xml:space="preserve">EAKI</t>
  </si>
  <si>
    <t xml:space="preserve">Eastern meadowlark</t>
  </si>
  <si>
    <t xml:space="preserve">EAME</t>
  </si>
  <si>
    <t xml:space="preserve">Eastern Phoebe    </t>
  </si>
  <si>
    <t xml:space="preserve">EAPH</t>
  </si>
  <si>
    <t xml:space="preserve">Eastern Towhee    </t>
  </si>
  <si>
    <t xml:space="preserve">EATO</t>
  </si>
  <si>
    <t xml:space="preserve">Eastern wood pewee</t>
  </si>
  <si>
    <t xml:space="preserve">EWPE</t>
  </si>
  <si>
    <t xml:space="preserve">Shrikes and Starlings </t>
  </si>
  <si>
    <t xml:space="preserve">European Starling    </t>
  </si>
  <si>
    <t xml:space="preserve">EUST</t>
  </si>
  <si>
    <t xml:space="preserve">Field Sparrow    </t>
  </si>
  <si>
    <t xml:space="preserve">FISP</t>
  </si>
  <si>
    <t xml:space="preserve">Golden-winged warbler</t>
  </si>
  <si>
    <t xml:space="preserve">GWWA</t>
  </si>
  <si>
    <t xml:space="preserve">Grasshopper sparrrow</t>
  </si>
  <si>
    <t xml:space="preserve">GRSP</t>
  </si>
  <si>
    <t xml:space="preserve">Gray Catbird    </t>
  </si>
  <si>
    <t xml:space="preserve">GRCA</t>
  </si>
  <si>
    <t xml:space="preserve">Herons and Bitterns </t>
  </si>
  <si>
    <t xml:space="preserve">Great Blue Heron    </t>
  </si>
  <si>
    <t xml:space="preserve">GBHE</t>
  </si>
  <si>
    <t xml:space="preserve">Great Egret    </t>
  </si>
  <si>
    <t xml:space="preserve">GREG</t>
  </si>
  <si>
    <t xml:space="preserve">Great-crested Flycatcher    </t>
  </si>
  <si>
    <t xml:space="preserve">GCFL</t>
  </si>
  <si>
    <t xml:space="preserve">Hairy woodpecker</t>
  </si>
  <si>
    <t xml:space="preserve">HAWO</t>
  </si>
  <si>
    <t xml:space="preserve">Harris' sparrow</t>
  </si>
  <si>
    <t xml:space="preserve">House Finch    </t>
  </si>
  <si>
    <t xml:space="preserve">HOFI</t>
  </si>
  <si>
    <t xml:space="preserve">House Wren    </t>
  </si>
  <si>
    <t xml:space="preserve">HOWR</t>
  </si>
  <si>
    <t xml:space="preserve">Indigo Bunting    </t>
  </si>
  <si>
    <t xml:space="preserve">INBU</t>
  </si>
  <si>
    <t xml:space="preserve">Plovers and Avocets </t>
  </si>
  <si>
    <t xml:space="preserve">Killdeer    </t>
  </si>
  <si>
    <t xml:space="preserve">KILL</t>
  </si>
  <si>
    <t xml:space="preserve">Lark sparrow</t>
  </si>
  <si>
    <t xml:space="preserve">Least Flycatcher    </t>
  </si>
  <si>
    <t xml:space="preserve">LEFL</t>
  </si>
  <si>
    <t xml:space="preserve">Magnolia warbler</t>
  </si>
  <si>
    <t xml:space="preserve">MAWA</t>
  </si>
  <si>
    <t xml:space="preserve">Mallard</t>
  </si>
  <si>
    <t xml:space="preserve">MALL</t>
  </si>
  <si>
    <t xml:space="preserve">Marsh wren</t>
  </si>
  <si>
    <t xml:space="preserve">MAWR</t>
  </si>
  <si>
    <t xml:space="preserve">Pigeons and Doves </t>
  </si>
  <si>
    <t xml:space="preserve">Mourning Dove    </t>
  </si>
  <si>
    <t xml:space="preserve">MODO</t>
  </si>
  <si>
    <t xml:space="preserve">Mourning Warbler    </t>
  </si>
  <si>
    <t xml:space="preserve">MOWA</t>
  </si>
  <si>
    <t xml:space="preserve">Nashville Warbler    </t>
  </si>
  <si>
    <t xml:space="preserve">NAWA</t>
  </si>
  <si>
    <t xml:space="preserve">Northern cardinal</t>
  </si>
  <si>
    <t xml:space="preserve">NOCA</t>
  </si>
  <si>
    <t xml:space="preserve">Northern Flicker    </t>
  </si>
  <si>
    <t xml:space="preserve">NOFL</t>
  </si>
  <si>
    <t xml:space="preserve">Northern harrier</t>
  </si>
  <si>
    <t xml:space="preserve">NOHA</t>
  </si>
  <si>
    <t xml:space="preserve">Northern parula</t>
  </si>
  <si>
    <t xml:space="preserve">NOPA</t>
  </si>
  <si>
    <t xml:space="preserve">Northern Rough-winged Swallow </t>
  </si>
  <si>
    <t xml:space="preserve">NRWS</t>
  </si>
  <si>
    <t xml:space="preserve">Olive-sided flycatcher</t>
  </si>
  <si>
    <t xml:space="preserve">Orange-crowned warbler</t>
  </si>
  <si>
    <t xml:space="preserve">OCWA</t>
  </si>
  <si>
    <t xml:space="preserve">Orchard oriole</t>
  </si>
  <si>
    <t xml:space="preserve">OROR</t>
  </si>
  <si>
    <t xml:space="preserve">Osprey</t>
  </si>
  <si>
    <t xml:space="preserve">Ovenbird    </t>
  </si>
  <si>
    <t xml:space="preserve">OVEN</t>
  </si>
  <si>
    <t xml:space="preserve">Palm Warbler    </t>
  </si>
  <si>
    <t xml:space="preserve">PAWA</t>
  </si>
  <si>
    <t xml:space="preserve">Pileated Woodpecker    </t>
  </si>
  <si>
    <t xml:space="preserve">PIWO</t>
  </si>
  <si>
    <t xml:space="preserve">Red-bellied woodpecker</t>
  </si>
  <si>
    <t xml:space="preserve">RBWO</t>
  </si>
  <si>
    <t xml:space="preserve">Vireos </t>
  </si>
  <si>
    <t xml:space="preserve">Red-eyed Vireo    </t>
  </si>
  <si>
    <t xml:space="preserve">REVI</t>
  </si>
  <si>
    <t xml:space="preserve">Red-headed woodpecker</t>
  </si>
  <si>
    <t xml:space="preserve">RHWO</t>
  </si>
  <si>
    <t xml:space="preserve">Red-tailed Hawk    </t>
  </si>
  <si>
    <t xml:space="preserve">RTHA</t>
  </si>
  <si>
    <t xml:space="preserve">Red-winged Blackbird    </t>
  </si>
  <si>
    <t xml:space="preserve">RWBL</t>
  </si>
  <si>
    <t xml:space="preserve">Jaegers, Skua, Gulls and Terns </t>
  </si>
  <si>
    <t xml:space="preserve">Ring-billed Gull    </t>
  </si>
  <si>
    <t xml:space="preserve">RBGU</t>
  </si>
  <si>
    <t xml:space="preserve">Gallinaceous Birds </t>
  </si>
  <si>
    <t xml:space="preserve">Ring-necked pheasant</t>
  </si>
  <si>
    <t xml:space="preserve">RNPH</t>
  </si>
  <si>
    <t xml:space="preserve">Rose-breasted Grosbeak    </t>
  </si>
  <si>
    <t xml:space="preserve">RBGR</t>
  </si>
  <si>
    <t xml:space="preserve">Ruby-crowned kinglet</t>
  </si>
  <si>
    <t xml:space="preserve">RCKI</t>
  </si>
  <si>
    <t xml:space="preserve">Swifts and Hummingbirds </t>
  </si>
  <si>
    <t xml:space="preserve">Ruby-throated Hummingbird    </t>
  </si>
  <si>
    <t xml:space="preserve">RTHU</t>
  </si>
  <si>
    <t xml:space="preserve">Cranes and Their Allies </t>
  </si>
  <si>
    <t xml:space="preserve">Sand-hill crane</t>
  </si>
  <si>
    <t xml:space="preserve">SACR</t>
  </si>
  <si>
    <t xml:space="preserve">Scarlet tanager</t>
  </si>
  <si>
    <t xml:space="preserve">SCTA</t>
  </si>
  <si>
    <t xml:space="preserve">Sedge wren</t>
  </si>
  <si>
    <t xml:space="preserve">SEWR</t>
  </si>
  <si>
    <t xml:space="preserve">Sharp-shinned Hawk    </t>
  </si>
  <si>
    <t xml:space="preserve">SSHA</t>
  </si>
  <si>
    <t xml:space="preserve">Song Sparrow    </t>
  </si>
  <si>
    <t xml:space="preserve">SOSP</t>
  </si>
  <si>
    <t xml:space="preserve">Swainson's Thrush   </t>
  </si>
  <si>
    <t xml:space="preserve">SWTH</t>
  </si>
  <si>
    <t xml:space="preserve">Swamp Sparrow    </t>
  </si>
  <si>
    <t xml:space="preserve">SWSP</t>
  </si>
  <si>
    <t xml:space="preserve">Tennessee Warbler    </t>
  </si>
  <si>
    <t xml:space="preserve">TEWA</t>
  </si>
  <si>
    <t xml:space="preserve">Tree Swallow    </t>
  </si>
  <si>
    <t xml:space="preserve">TRES</t>
  </si>
  <si>
    <t xml:space="preserve">Turkey vulture</t>
  </si>
  <si>
    <t xml:space="preserve">TUVU</t>
  </si>
  <si>
    <t xml:space="preserve">Warbling vireo</t>
  </si>
  <si>
    <t xml:space="preserve">WAVI</t>
  </si>
  <si>
    <t xml:space="preserve">Western Meadowlark    </t>
  </si>
  <si>
    <t xml:space="preserve">WEME</t>
  </si>
  <si>
    <t xml:space="preserve">White-breasted Nuthatch     </t>
  </si>
  <si>
    <t xml:space="preserve">WBNU</t>
  </si>
  <si>
    <t xml:space="preserve">White-throated sparrow</t>
  </si>
  <si>
    <t xml:space="preserve">WTSP</t>
  </si>
  <si>
    <t xml:space="preserve">Wild Turkey     </t>
  </si>
  <si>
    <t xml:space="preserve">WITU</t>
  </si>
  <si>
    <t xml:space="preserve">Willow flycatcher</t>
  </si>
  <si>
    <t xml:space="preserve">WIFL</t>
  </si>
  <si>
    <t xml:space="preserve">Wilson's Warbler    </t>
  </si>
  <si>
    <t xml:space="preserve">WIWA</t>
  </si>
  <si>
    <t xml:space="preserve">Wood duck</t>
  </si>
  <si>
    <t xml:space="preserve">WODU</t>
  </si>
  <si>
    <t xml:space="preserve">Wood thrush</t>
  </si>
  <si>
    <t xml:space="preserve">WOTH</t>
  </si>
  <si>
    <t xml:space="preserve">Yellow Warbler    </t>
  </si>
  <si>
    <t xml:space="preserve">YEWA</t>
  </si>
  <si>
    <t xml:space="preserve">Yellow-bellied Sapsucker    </t>
  </si>
  <si>
    <t xml:space="preserve">YBSA</t>
  </si>
  <si>
    <t xml:space="preserve">Yellow-billed cuckoo</t>
  </si>
  <si>
    <t xml:space="preserve">YBCU</t>
  </si>
  <si>
    <t xml:space="preserve">Yellow-headed blackbird</t>
  </si>
  <si>
    <t xml:space="preserve">YHBL</t>
  </si>
  <si>
    <t xml:space="preserve">Yellow-rumped Warbler    </t>
  </si>
  <si>
    <t xml:space="preserve">YRWA</t>
  </si>
  <si>
    <t xml:space="preserve">Yellow-throated vireo</t>
  </si>
  <si>
    <t xml:space="preserve">YTVI</t>
  </si>
  <si>
    <t xml:space="preserve">Date: </t>
  </si>
  <si>
    <t xml:space="preserve">Observer</t>
  </si>
  <si>
    <t xml:space="preserve">Tom Lewanski</t>
  </si>
  <si>
    <t xml:space="preserve">60 dgrees</t>
  </si>
  <si>
    <t xml:space="preserve">Clear, mod wind</t>
  </si>
  <si>
    <t xml:space="preserve">Karen Schik, Tom Lewanski</t>
  </si>
  <si>
    <t xml:space="preserve">61 degree</t>
  </si>
  <si>
    <t xml:space="preserve">lt wind, clear</t>
  </si>
  <si>
    <t xml:space="preserve">Bird Species Recorded at Flint Hills Resources Bluff Property 2017</t>
  </si>
  <si>
    <t xml:space="preserve">6/12/2017</t>
  </si>
  <si>
    <t xml:space="preserve">6/27/2017</t>
  </si>
  <si>
    <t xml:space="preserve">7:02</t>
  </si>
  <si>
    <t xml:space="preserve">7:25</t>
  </si>
  <si>
    <t xml:space="preserve">7:36</t>
  </si>
  <si>
    <t xml:space="preserve">8:40</t>
  </si>
  <si>
    <t xml:space="preserve">7:03</t>
  </si>
  <si>
    <t xml:space="preserve">7:16</t>
  </si>
  <si>
    <t xml:space="preserve">7:26</t>
  </si>
  <si>
    <t xml:space="preserve">7:37</t>
  </si>
  <si>
    <t xml:space="preserve">7:54</t>
  </si>
  <si>
    <t xml:space="preserve">8:53</t>
  </si>
  <si>
    <t xml:space="preserve">8:29</t>
  </si>
  <si>
    <t xml:space="preserve">8:11</t>
  </si>
  <si>
    <t xml:space="preserve">2-3</t>
  </si>
  <si>
    <t xml:space="preserve">Partly cloudy/66°/no wind</t>
  </si>
  <si>
    <t xml:space="preserve">Clear/No wind/No rain/60°</t>
  </si>
  <si>
    <t xml:space="preserve">BLWA</t>
  </si>
  <si>
    <t xml:space="preserve">Bird Species Recorded at Flint Hills Resources Bluff Property 2016</t>
  </si>
  <si>
    <t xml:space="preserve">7:13</t>
  </si>
  <si>
    <t xml:space="preserve">7:12</t>
  </si>
  <si>
    <t xml:space="preserve">8:00</t>
  </si>
  <si>
    <t xml:space="preserve">6/7/2016</t>
  </si>
  <si>
    <t xml:space="preserve">7:50</t>
  </si>
  <si>
    <t xml:space="preserve">8:06</t>
  </si>
  <si>
    <t xml:space="preserve">8:28</t>
  </si>
  <si>
    <t xml:space="preserve">8:41</t>
  </si>
  <si>
    <t xml:space="preserve">9:07</t>
  </si>
  <si>
    <t xml:space="preserve">9:20</t>
  </si>
  <si>
    <t xml:space="preserve">6/28/2016</t>
  </si>
  <si>
    <t xml:space="preserve">8:18</t>
  </si>
  <si>
    <t xml:space="preserve">8:30</t>
  </si>
  <si>
    <t xml:space="preserve">8:54</t>
  </si>
  <si>
    <t xml:space="preserve">Bird Species Recorded at Flint Hills Resources Bluff Property 2015</t>
  </si>
  <si>
    <t xml:space="preserve">9:burned 2 wks ago</t>
  </si>
  <si>
    <t xml:space="preserve">2014 Maximum of 2 breeding bird surveys </t>
  </si>
  <si>
    <t xml:space="preserve">7:52</t>
  </si>
  <si>
    <t xml:space="preserve">8: BT has regrown: 5-6' tall</t>
  </si>
  <si>
    <t xml:space="preserve">7:56</t>
  </si>
  <si>
    <t xml:space="preserve">6/9/2015</t>
  </si>
  <si>
    <t xml:space="preserve">4:exotic brush cleared past wtr</t>
  </si>
  <si>
    <t xml:space="preserve">9:27</t>
  </si>
  <si>
    <t xml:space="preserve">9:00</t>
  </si>
  <si>
    <t xml:space="preserve">8:50</t>
  </si>
  <si>
    <t xml:space="preserve">8:07</t>
  </si>
  <si>
    <t xml:space="preserve">6/18/2015</t>
  </si>
  <si>
    <t xml:space="preserve">7:05</t>
  </si>
  <si>
    <t xml:space="preserve">65 dgrees</t>
  </si>
  <si>
    <t xml:space="preserve">Clear, little to no wind</t>
  </si>
  <si>
    <t xml:space="preserve">64 degree</t>
  </si>
  <si>
    <t xml:space="preserve">lt wind, ptly cldy</t>
  </si>
  <si>
    <t xml:space="preserve">Bird Species Recorded at Flint Hills Resources Bluff Property 2014</t>
  </si>
  <si>
    <t xml:space="preserve">6/12/2014</t>
  </si>
  <si>
    <t xml:space="preserve">6/23/2014</t>
  </si>
  <si>
    <t xml:space="preserve">Date</t>
  </si>
  <si>
    <t xml:space="preserve">5/20/10 Bird hike</t>
  </si>
  <si>
    <t xml:space="preserve">Location:: Rd thru savanna</t>
  </si>
  <si>
    <t xml:space="preserve">And rd thru the savanna resto.</t>
  </si>
  <si>
    <t xml:space="preserve">Attendees: K Schik, T Lewanski, W Buck, Joe Allaben</t>
  </si>
  <si>
    <t xml:space="preserve">Peg Varien, Dawn Emery</t>
  </si>
  <si>
    <t xml:space="preserve">Bird Species Recorded at Flint Hills Resources Bluff Property 2013</t>
  </si>
  <si>
    <t xml:space="preserve">2012 Maximum of 2 breeding bird surveys </t>
  </si>
  <si>
    <t xml:space="preserve">New in 2013</t>
  </si>
  <si>
    <t xml:space="preserve">noise</t>
  </si>
  <si>
    <t xml:space="preserve">7/1/2013</t>
  </si>
  <si>
    <t xml:space="preserve">6/4/2013</t>
  </si>
  <si>
    <r>
      <rPr>
        <b val="true"/>
        <sz val="9"/>
        <rFont val="Arial"/>
        <family val="2"/>
        <charset val="1"/>
      </rPr>
      <t xml:space="preserve">5 min, </t>
    </r>
    <r>
      <rPr>
        <b val="true"/>
        <u val="single"/>
        <sz val="9"/>
        <rFont val="Arial"/>
        <family val="2"/>
        <charset val="1"/>
      </rPr>
      <t xml:space="preserve">&lt;</t>
    </r>
    <r>
      <rPr>
        <b val="true"/>
        <sz val="9"/>
        <rFont val="Arial"/>
        <family val="2"/>
        <charset val="1"/>
      </rPr>
      <t xml:space="preserve">50 m</t>
    </r>
  </si>
  <si>
    <t xml:space="preserve">5 min &gt;50 m</t>
  </si>
  <si>
    <t xml:space="preserve">Additional 3 minutes, within 50 m</t>
  </si>
  <si>
    <t xml:space="preserve">Additional 3 minutes, &gt; 50 m</t>
  </si>
  <si>
    <t xml:space="preserve">All Birds/Spp Observed</t>
  </si>
  <si>
    <t xml:space="preserve">5 minute, within 50 m</t>
  </si>
  <si>
    <t xml:space="preserve">13*</t>
  </si>
  <si>
    <t xml:space="preserve">TOTAL</t>
  </si>
  <si>
    <t xml:space="preserve">Pt</t>
  </si>
  <si>
    <t xml:space="preserve">Bird Species Recorded at Flint Hills Resources Bluff Property 2012</t>
  </si>
  <si>
    <t xml:space="preserve">New in 2012</t>
  </si>
  <si>
    <t xml:space="preserve">6/27/2012</t>
  </si>
  <si>
    <t xml:space="preserve">6/11/2012</t>
  </si>
  <si>
    <t xml:space="preserve">Karen Schik, Tom Lewanski, Joel Mielke</t>
  </si>
  <si>
    <t xml:space="preserve">Location:: Trail through unit DP-1 (ravine to E of main resto)</t>
  </si>
  <si>
    <t xml:space="preserve">6/6/2011</t>
  </si>
  <si>
    <t xml:space="preserve">6/28/2011</t>
  </si>
  <si>
    <t xml:space="preserve">Maximum of 2 breeding bird surveys </t>
  </si>
  <si>
    <t xml:space="preserve">New in 2010</t>
  </si>
  <si>
    <t xml:space="preserve">TRSW</t>
  </si>
  <si>
    <t xml:space="preserve">Bird Species Recorded at Flint Hills Resources Bluff Property 2010</t>
  </si>
  <si>
    <t xml:space="preserve">5/17/2010</t>
  </si>
  <si>
    <t xml:space="preserve">6/10/2010</t>
  </si>
  <si>
    <t xml:space="preserve">6/30/2010</t>
  </si>
  <si>
    <t xml:space="preserve">Summary 5/17/2010</t>
  </si>
  <si>
    <t xml:space="preserve"> 6/10 &amp; 6/30/10</t>
  </si>
  <si>
    <t xml:space="preserve">All 2010</t>
  </si>
  <si>
    <t xml:space="preserve">Observations</t>
  </si>
  <si>
    <t xml:space="preserve">Carduelis tristis </t>
  </si>
  <si>
    <t xml:space="preserve">MAKE</t>
  </si>
  <si>
    <t xml:space="preserve">Setophaga ruticilla </t>
  </si>
  <si>
    <t xml:space="preserve">Turdus migratorius  </t>
  </si>
  <si>
    <t xml:space="preserve">Icterus galbula </t>
  </si>
  <si>
    <t xml:space="preserve">Baltimore Oriole </t>
  </si>
  <si>
    <t xml:space="preserve">Dendroica fusca </t>
  </si>
  <si>
    <t xml:space="preserve">Parus atricapillus </t>
  </si>
  <si>
    <t xml:space="preserve">Dendroica virens </t>
  </si>
  <si>
    <t xml:space="preserve">Cyanocitta cristata </t>
  </si>
  <si>
    <t xml:space="preserve">Polioptila caerulea </t>
  </si>
  <si>
    <t xml:space="preserve">Dolichonyx oryzivorus </t>
  </si>
  <si>
    <t xml:space="preserve">Molothrus ater</t>
  </si>
  <si>
    <t xml:space="preserve">Thryothorus ludovicianus</t>
  </si>
  <si>
    <t xml:space="preserve">Bombycilla cedrorum </t>
  </si>
  <si>
    <t xml:space="preserve">Dendroica pensylvanica </t>
  </si>
  <si>
    <t xml:space="preserve">Chaetura pelagica</t>
  </si>
  <si>
    <t xml:space="preserve">Spizella passerina </t>
  </si>
  <si>
    <t xml:space="preserve">Spizella pallida </t>
  </si>
  <si>
    <t xml:space="preserve">Geothlypis trichas </t>
  </si>
  <si>
    <t xml:space="preserve">Picoides pubescens </t>
  </si>
  <si>
    <t xml:space="preserve">Sialia sialis</t>
  </si>
  <si>
    <t xml:space="preserve">Tyrannus tyrannus </t>
  </si>
  <si>
    <t xml:space="preserve">Sayornis phoebe </t>
  </si>
  <si>
    <t xml:space="preserve">Pipilo erythrophthalmus </t>
  </si>
  <si>
    <t xml:space="preserve">Contopus virens</t>
  </si>
  <si>
    <t xml:space="preserve">Sturnus vulgaris </t>
  </si>
  <si>
    <t xml:space="preserve">Spizella pusilla </t>
  </si>
  <si>
    <t xml:space="preserve">Dumetella carolinensis </t>
  </si>
  <si>
    <t xml:space="preserve">Ardea herodias </t>
  </si>
  <si>
    <t xml:space="preserve">Casmerodius albus</t>
  </si>
  <si>
    <t xml:space="preserve">Myiarchus crinitus </t>
  </si>
  <si>
    <t xml:space="preserve">Carpodacus mexicanus </t>
  </si>
  <si>
    <t xml:space="preserve">Troglodytes aedon </t>
  </si>
  <si>
    <t xml:space="preserve">Passerina cyanea </t>
  </si>
  <si>
    <t xml:space="preserve">Charadrius vociferus</t>
  </si>
  <si>
    <t xml:space="preserve">Empidonax minimus </t>
  </si>
  <si>
    <t xml:space="preserve">Cistothorus palustris</t>
  </si>
  <si>
    <t xml:space="preserve">Zenaida macroura  </t>
  </si>
  <si>
    <t xml:space="preserve">Oporonis philadelphia </t>
  </si>
  <si>
    <t xml:space="preserve">Vermivora ruficapilla </t>
  </si>
  <si>
    <t xml:space="preserve">Cardinalis cardinalis</t>
  </si>
  <si>
    <t xml:space="preserve">Colaptes auratus </t>
  </si>
  <si>
    <t xml:space="preserve">NAHA</t>
  </si>
  <si>
    <t xml:space="preserve">Stelgidopteryx serripennis </t>
  </si>
  <si>
    <t xml:space="preserve">Icterus spurius </t>
  </si>
  <si>
    <t xml:space="preserve">Seiurus aurocapillus </t>
  </si>
  <si>
    <t xml:space="preserve">Dendroica palmarum </t>
  </si>
  <si>
    <t xml:space="preserve">Dryocopus pileatus </t>
  </si>
  <si>
    <t xml:space="preserve">Vireo olivaceus</t>
  </si>
  <si>
    <t xml:space="preserve">Buteo jamaicensis </t>
  </si>
  <si>
    <t xml:space="preserve">Agelaius phoeniceus </t>
  </si>
  <si>
    <t xml:space="preserve">Larus delawarensis </t>
  </si>
  <si>
    <t xml:space="preserve">Pheucticus ludovicianus </t>
  </si>
  <si>
    <t xml:space="preserve">Archilochus colubris </t>
  </si>
  <si>
    <t xml:space="preserve">Cistothorus platensis</t>
  </si>
  <si>
    <t xml:space="preserve">Accipiter striatus </t>
  </si>
  <si>
    <t xml:space="preserve">Melospiza melodia </t>
  </si>
  <si>
    <t xml:space="preserve">Catharus ustulatus  </t>
  </si>
  <si>
    <t xml:space="preserve">Melospiza georgiana </t>
  </si>
  <si>
    <t xml:space="preserve">Vermivora peregrina </t>
  </si>
  <si>
    <t xml:space="preserve">Tachycineta bicolor </t>
  </si>
  <si>
    <t xml:space="preserve">Vireo gilvus</t>
  </si>
  <si>
    <t xml:space="preserve">Sturnella neglecta </t>
  </si>
  <si>
    <t xml:space="preserve">Sitta carolinensis </t>
  </si>
  <si>
    <t xml:space="preserve">Meleagris gallopavo </t>
  </si>
  <si>
    <t xml:space="preserve">Wilsonia pusilla </t>
  </si>
  <si>
    <t xml:space="preserve">Aix sponsa</t>
  </si>
  <si>
    <t xml:space="preserve">Hylocichla mustelina</t>
  </si>
  <si>
    <t xml:space="preserve">Dendroica petechia </t>
  </si>
  <si>
    <t xml:space="preserve">Sphyrapicus varius </t>
  </si>
  <si>
    <t xml:space="preserve">Dendroica coronata </t>
  </si>
  <si>
    <t xml:space="preserve">Vireo flavifrons</t>
  </si>
  <si>
    <t xml:space="preserve">Bird Species Recorded at Flint Hills Resources Bluff Property 2009</t>
  </si>
  <si>
    <t xml:space="preserve">Tom Lewanski, Karen Schik</t>
  </si>
  <si>
    <t xml:space="preserve">Weather: </t>
  </si>
  <si>
    <t xml:space="preserve">64, calm overcast. Traffic noise from 52 much less noticeable this day.</t>
  </si>
  <si>
    <t xml:space="preserve">Recorded in</t>
  </si>
  <si>
    <t xml:space="preserve">Total 5 min, = or &gt; 50m</t>
  </si>
  <si>
    <t xml:space="preserve">X</t>
  </si>
  <si>
    <t xml:space="preserve">barred owl</t>
  </si>
  <si>
    <t xml:space="preserve">Karen Schik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</si>
</sst>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D\-MMM\-YY"/>
    <numFmt numFmtId="166" formatCode="H:MM"/>
    <numFmt numFmtId="167" formatCode="@"/>
    <numFmt numFmtId="168" formatCode="M/D/YYYY"/>
    <numFmt numFmtId="169" formatCode="D\-MMM"/>
  </numFmts>
  <fonts count="37">
    <font>
      <sz val="9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9"/>
      <name val="Times New Roman"/>
      <family val="1"/>
      <charset val="1"/>
    </font>
    <font>
      <b val="true"/>
      <sz val="12"/>
      <name val="Arial"/>
      <family val="2"/>
      <charset val="1"/>
    </font>
    <font>
      <sz val="12"/>
      <name val="Arial"/>
      <family val="2"/>
      <charset val="1"/>
    </font>
    <font>
      <sz val="9"/>
      <color rgb="FF000000"/>
      <name val="Arial"/>
      <family val="2"/>
      <charset val="1"/>
    </font>
    <font>
      <sz val="14"/>
      <color rgb="FF000000"/>
      <name val="Arial"/>
      <family val="2"/>
      <charset val="1"/>
    </font>
    <font>
      <sz val="9"/>
      <color rgb="FF000090"/>
      <name val="Arial"/>
      <family val="2"/>
      <charset val="1"/>
    </font>
    <font>
      <b val="true"/>
      <sz val="9"/>
      <name val="Arial"/>
      <family val="2"/>
      <charset val="1"/>
    </font>
    <font>
      <b val="true"/>
      <sz val="14"/>
      <name val="Arial"/>
      <family val="2"/>
      <charset val="1"/>
    </font>
    <font>
      <b val="true"/>
      <sz val="9"/>
      <color rgb="FF000090"/>
      <name val="Arial"/>
      <family val="2"/>
      <charset val="1"/>
    </font>
    <font>
      <sz val="10"/>
      <color rgb="FF000000"/>
      <name val="Arial"/>
      <family val="2"/>
      <charset val="1"/>
    </font>
    <font>
      <i val="true"/>
      <sz val="9"/>
      <color rgb="FF000000"/>
      <name val="Arial"/>
      <family val="2"/>
      <charset val="1"/>
    </font>
    <font>
      <b val="true"/>
      <sz val="10"/>
      <color rgb="FFFF0000"/>
      <name val="Arial"/>
      <family val="2"/>
      <charset val="1"/>
    </font>
    <font>
      <b val="true"/>
      <sz val="9"/>
      <color rgb="FFFF0000"/>
      <name val="Arial"/>
      <family val="2"/>
      <charset val="1"/>
    </font>
    <font>
      <b val="true"/>
      <i val="true"/>
      <sz val="9"/>
      <color rgb="FFFF0000"/>
      <name val="Arial"/>
      <family val="2"/>
      <charset val="1"/>
    </font>
    <font>
      <sz val="8"/>
      <color rgb="FF000000"/>
      <name val="Arial"/>
      <family val="2"/>
      <charset val="1"/>
    </font>
    <font>
      <sz val="9"/>
      <color rgb="FFFF0000"/>
      <name val="Arial"/>
      <family val="2"/>
      <charset val="1"/>
    </font>
    <font>
      <sz val="10"/>
      <color rgb="FFFF0000"/>
      <name val="Arial"/>
      <family val="2"/>
      <charset val="1"/>
    </font>
    <font>
      <i val="true"/>
      <sz val="9"/>
      <color rgb="FFFF0000"/>
      <name val="Arial"/>
      <family val="2"/>
      <charset val="1"/>
    </font>
    <font>
      <sz val="8"/>
      <color rgb="FFFF000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sz val="9"/>
      <color rgb="FF000000"/>
      <name val="Arial"/>
      <family val="2"/>
      <charset val="1"/>
    </font>
    <font>
      <b val="true"/>
      <i val="true"/>
      <sz val="9"/>
      <color rgb="FF000000"/>
      <name val="Arial"/>
      <family val="2"/>
      <charset val="1"/>
    </font>
    <font>
      <b val="true"/>
      <sz val="10"/>
      <color rgb="FFDD0806"/>
      <name val="Arial"/>
      <family val="2"/>
      <charset val="1"/>
    </font>
    <font>
      <b val="true"/>
      <sz val="9"/>
      <color rgb="FFDD0806"/>
      <name val="Arial"/>
      <family val="2"/>
      <charset val="1"/>
    </font>
    <font>
      <b val="true"/>
      <i val="true"/>
      <sz val="9"/>
      <color rgb="FFDD0806"/>
      <name val="Arial"/>
      <family val="2"/>
      <charset val="1"/>
    </font>
    <font>
      <i val="true"/>
      <sz val="9"/>
      <color rgb="FFDD0806"/>
      <name val="Arial"/>
      <family val="2"/>
      <charset val="1"/>
    </font>
    <font>
      <sz val="10"/>
      <color rgb="FFDD0806"/>
      <name val="Arial"/>
      <family val="2"/>
      <charset val="1"/>
    </font>
    <font>
      <sz val="9"/>
      <color rgb="FFDD0806"/>
      <name val="Arial"/>
      <family val="2"/>
      <charset val="1"/>
    </font>
    <font>
      <b val="true"/>
      <sz val="10"/>
      <name val="Arial"/>
      <family val="2"/>
      <charset val="1"/>
    </font>
    <font>
      <b val="true"/>
      <i val="true"/>
      <sz val="9"/>
      <name val="Arial"/>
      <family val="2"/>
      <charset val="1"/>
    </font>
    <font>
      <b val="true"/>
      <u val="single"/>
      <sz val="9"/>
      <name val="Arial"/>
      <family val="2"/>
      <charset val="1"/>
    </font>
  </fonts>
  <fills count="14">
    <fill>
      <patternFill patternType="none"/>
    </fill>
    <fill>
      <patternFill patternType="gray125"/>
    </fill>
    <fill>
      <patternFill patternType="solid">
        <fgColor rgb="FF808080"/>
        <bgColor rgb="FF969696"/>
      </patternFill>
    </fill>
    <fill>
      <patternFill patternType="solid">
        <fgColor rgb="FFCCFFCC"/>
        <bgColor rgb="FFCCFFFF"/>
      </patternFill>
    </fill>
    <fill>
      <patternFill patternType="solid">
        <fgColor rgb="FF1FB714"/>
        <bgColor rgb="FF008000"/>
      </patternFill>
    </fill>
    <fill>
      <patternFill patternType="solid">
        <fgColor rgb="FFCCFFFF"/>
        <bgColor rgb="FFCCFFFF"/>
      </patternFill>
    </fill>
    <fill>
      <patternFill patternType="solid">
        <fgColor rgb="FF99CCFF"/>
        <bgColor rgb="FFCCCCFF"/>
      </patternFill>
    </fill>
    <fill>
      <patternFill patternType="solid">
        <fgColor rgb="FFAFABAB"/>
        <bgColor rgb="FFC0C0C0"/>
      </patternFill>
    </fill>
    <fill>
      <patternFill patternType="solid">
        <fgColor rgb="FFFCF305"/>
        <bgColor rgb="FFFFFF00"/>
      </patternFill>
    </fill>
    <fill>
      <patternFill patternType="solid">
        <fgColor rgb="FFFFCC00"/>
        <bgColor rgb="FFFCF305"/>
      </patternFill>
    </fill>
    <fill>
      <patternFill patternType="solid">
        <fgColor rgb="FFC0C0C0"/>
        <bgColor rgb="FFAFABAB"/>
      </patternFill>
    </fill>
    <fill>
      <patternFill patternType="solid">
        <fgColor rgb="FFFF99CC"/>
        <bgColor rgb="FFFF8080"/>
      </patternFill>
    </fill>
    <fill>
      <patternFill patternType="solid">
        <fgColor rgb="FFFFCC99"/>
        <bgColor rgb="FFC0C0C0"/>
      </patternFill>
    </fill>
    <fill>
      <patternFill patternType="solid">
        <fgColor rgb="FFFFFF99"/>
        <bgColor rgb="FFFFFFCC"/>
      </patternFill>
    </fill>
  </fills>
  <borders count="26">
    <border diagonalUp="false" diagonalDown="false">
      <left/>
      <right/>
      <top/>
      <bottom/>
      <diagonal/>
    </border>
    <border diagonalUp="false" diagonalDown="false">
      <left style="thin">
        <color rgb="FF969696"/>
      </left>
      <right style="thin">
        <color rgb="FF969696"/>
      </right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/>
      <bottom style="double"/>
      <diagonal/>
    </border>
    <border diagonalUp="false" diagonalDown="false">
      <left/>
      <right/>
      <top style="thin"/>
      <bottom/>
      <diagonal/>
    </border>
    <border diagonalUp="false" diagonalDown="false">
      <left style="thick"/>
      <right/>
      <top style="thin"/>
      <bottom/>
      <diagonal/>
    </border>
    <border diagonalUp="false" diagonalDown="false">
      <left/>
      <right style="thick"/>
      <top style="thin"/>
      <bottom/>
      <diagonal/>
    </border>
    <border diagonalUp="false" diagonalDown="false">
      <left/>
      <right style="medium"/>
      <top style="thin"/>
      <bottom/>
      <diagonal/>
    </border>
    <border diagonalUp="false" diagonalDown="false">
      <left style="thin">
        <color rgb="FF969696"/>
      </left>
      <right style="thin">
        <color rgb="FF969696"/>
      </right>
      <top/>
      <bottom style="double"/>
      <diagonal/>
    </border>
    <border diagonalUp="false" diagonalDown="false">
      <left/>
      <right/>
      <top/>
      <bottom style="thin">
        <color rgb="FF969696"/>
      </bottom>
      <diagonal/>
    </border>
    <border diagonalUp="false" diagonalDown="false">
      <left/>
      <right/>
      <top style="double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ck"/>
      <right style="thin"/>
      <top style="thin"/>
      <bottom style="thin"/>
      <diagonal/>
    </border>
    <border diagonalUp="false" diagonalDown="false">
      <left style="thin"/>
      <right style="thick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>
        <color rgb="FF969696"/>
      </left>
      <right/>
      <top/>
      <bottom/>
      <diagonal/>
    </border>
    <border diagonalUp="false" diagonalDown="false">
      <left/>
      <right/>
      <top style="thin">
        <color rgb="FF969696"/>
      </top>
      <bottom style="thin">
        <color rgb="FF969696"/>
      </bottom>
      <diagonal/>
    </border>
    <border diagonalUp="false" diagonalDown="false">
      <left/>
      <right/>
      <top style="thin">
        <color rgb="FF969696"/>
      </top>
      <bottom/>
      <diagonal/>
    </border>
    <border diagonalUp="false" diagonalDown="false">
      <left/>
      <right/>
      <top style="thin">
        <color rgb="FF969696"/>
      </top>
      <bottom style="medium"/>
      <diagonal/>
    </border>
    <border diagonalUp="false" diagonalDown="false">
      <left style="thin">
        <color rgb="FF969696"/>
      </left>
      <right style="thin">
        <color rgb="FF969696"/>
      </right>
      <top/>
      <bottom style="medium"/>
      <diagonal/>
    </border>
    <border diagonalUp="false" diagonalDown="false">
      <left style="thin">
        <color rgb="FF969696"/>
      </left>
      <right/>
      <top/>
      <bottom style="medium"/>
      <diagonal/>
    </border>
    <border diagonalUp="false" diagonalDown="false">
      <left style="thick"/>
      <right/>
      <top/>
      <bottom/>
      <diagonal/>
    </border>
    <border diagonalUp="false" diagonalDown="false">
      <left/>
      <right style="thick"/>
      <top/>
      <bottom/>
      <diagonal/>
    </border>
    <border diagonalUp="false" diagonalDown="false">
      <left/>
      <right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43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9" fillId="6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7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11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1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2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6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2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5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3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4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2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2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7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3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8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2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9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9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3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3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10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5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6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10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0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8" fontId="0" fillId="0" borderId="0" xfId="0" applyFont="fals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Normal 2" xfId="20" builtinId="53" customBuiltin="true"/>
  </cellStyles>
  <colors>
    <indexedColors>
      <rgbColor rgb="FF000000"/>
      <rgbColor rgb="FFFFFFFF"/>
      <rgbColor rgb="FFFF0000"/>
      <rgbColor rgb="FF00FF00"/>
      <rgbColor rgb="FF0000FF"/>
      <rgbColor rgb="FFFCF305"/>
      <rgbColor rgb="FFFF00FF"/>
      <rgbColor rgb="FF00FFFF"/>
      <rgbColor rgb="FF800000"/>
      <rgbColor rgb="FF008000"/>
      <rgbColor rgb="FF000090"/>
      <rgbColor rgb="FF808000"/>
      <rgbColor rgb="FF800080"/>
      <rgbColor rgb="FF008080"/>
      <rgbColor rgb="FFC0C0C0"/>
      <rgbColor rgb="FF808080"/>
      <rgbColor rgb="FFAFABAB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1FB714"/>
      <rgbColor rgb="FF003300"/>
      <rgbColor rgb="FF333300"/>
      <rgbColor rgb="FFDD0806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3.wmf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14</xdr:col>
      <xdr:colOff>279000</xdr:colOff>
      <xdr:row>50</xdr:row>
      <xdr:rowOff>152280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0"/>
          <a:ext cx="9817920" cy="777204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C37" activeCellId="1" sqref="4:4 C37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1" sqref="4:4 A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9" min="8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6" min="66" style="0" width="10.76"/>
    <col collapsed="false" customWidth="true" hidden="false" outlineLevel="0" max="67" min="67" style="0" width="9.6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97" min="71" style="0" width="2.99"/>
    <col collapsed="false" customWidth="true" hidden="true" outlineLevel="0" max="124" min="98" style="0" width="2.99"/>
    <col collapsed="false" customWidth="true" hidden="true" outlineLevel="0" max="125" min="125" style="0" width="3.8"/>
    <col collapsed="false" customWidth="true" hidden="false" outlineLevel="0" max="127" min="126" style="0" width="3.8"/>
    <col collapsed="false" customWidth="true" hidden="false" outlineLevel="0" max="130" min="128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375</v>
      </c>
      <c r="G1" s="340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N1" s="6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N2" s="6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  <c r="DX2" s="6"/>
    </row>
    <row r="3" customFormat="false" ht="12" hidden="false" customHeight="false" outlineLevel="0" collapsed="false">
      <c r="G3" s="340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N3" s="6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DX3" s="6"/>
    </row>
    <row r="4" customFormat="false" ht="12" hidden="false" customHeight="false" outlineLevel="0" collapsed="false">
      <c r="G4" s="340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N4" s="6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  <c r="DX4" s="6"/>
    </row>
    <row r="5" customFormat="false" ht="18" hidden="false" customHeight="false" outlineLevel="0" collapsed="false">
      <c r="C5" s="15"/>
      <c r="D5" s="16" t="s">
        <v>8</v>
      </c>
      <c r="F5" s="15"/>
      <c r="G5" s="340"/>
      <c r="H5" s="16"/>
      <c r="I5" s="353" t="s">
        <v>381</v>
      </c>
      <c r="J5" s="16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N5" s="6"/>
      <c r="BR5" s="353" t="s">
        <v>382</v>
      </c>
      <c r="BS5" s="353"/>
      <c r="BT5" s="16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DX5" s="6"/>
      <c r="EE5" s="324" t="s">
        <v>383</v>
      </c>
    </row>
    <row r="6" customFormat="false" ht="13" hidden="false" customHeight="false" outlineLevel="0" collapsed="false">
      <c r="C6" s="15"/>
      <c r="D6" s="397" t="s">
        <v>384</v>
      </c>
      <c r="F6" s="15"/>
      <c r="G6" s="340"/>
      <c r="H6" s="16"/>
      <c r="I6" s="16"/>
      <c r="J6" s="16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N6" s="6"/>
      <c r="BS6" s="16"/>
      <c r="BT6" s="16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DX6" s="6"/>
      <c r="EB6" s="315"/>
      <c r="EC6" s="315"/>
      <c r="ED6" s="315"/>
      <c r="EE6" s="354"/>
      <c r="EF6" s="315"/>
    </row>
    <row r="7" s="51" customFormat="true" ht="23" hidden="false" customHeight="true" outlineLevel="0" collapsed="false">
      <c r="A7" s="33"/>
      <c r="B7" s="33"/>
      <c r="C7" s="34"/>
      <c r="D7" s="34"/>
      <c r="E7" s="34"/>
      <c r="F7" s="34"/>
      <c r="G7" s="46"/>
      <c r="H7" s="387"/>
      <c r="I7" s="355"/>
      <c r="J7" s="387"/>
      <c r="K7" s="355"/>
      <c r="L7" s="355"/>
      <c r="M7" s="355"/>
      <c r="N7" s="355"/>
      <c r="O7" s="355"/>
      <c r="P7" s="355"/>
      <c r="Q7" s="355"/>
      <c r="R7" s="355"/>
      <c r="S7" s="355"/>
      <c r="T7" s="355"/>
      <c r="U7" s="355"/>
      <c r="V7" s="388" t="s">
        <v>367</v>
      </c>
      <c r="W7" s="392"/>
      <c r="X7" s="392"/>
      <c r="Y7" s="392"/>
      <c r="Z7" s="356"/>
      <c r="AA7" s="356"/>
      <c r="AB7" s="356"/>
      <c r="AC7" s="356"/>
      <c r="AD7" s="356"/>
      <c r="AE7" s="356"/>
      <c r="AF7" s="356"/>
      <c r="AG7" s="356"/>
      <c r="AH7" s="356"/>
      <c r="AI7" s="356"/>
      <c r="AJ7" s="389" t="s">
        <v>368</v>
      </c>
      <c r="AK7" s="357"/>
      <c r="AL7" s="357"/>
      <c r="AM7" s="357"/>
      <c r="AN7" s="357"/>
      <c r="AO7" s="357"/>
      <c r="AP7" s="357"/>
      <c r="AQ7" s="357"/>
      <c r="AR7" s="357"/>
      <c r="AS7" s="357"/>
      <c r="AT7" s="357"/>
      <c r="AU7" s="357"/>
      <c r="AV7" s="357"/>
      <c r="AW7" s="357"/>
      <c r="AX7" s="390" t="s">
        <v>369</v>
      </c>
      <c r="AY7" s="358"/>
      <c r="AZ7" s="358"/>
      <c r="BA7" s="358"/>
      <c r="BB7" s="358"/>
      <c r="BC7" s="358"/>
      <c r="BD7" s="358"/>
      <c r="BE7" s="358"/>
      <c r="BF7" s="358"/>
      <c r="BG7" s="358"/>
      <c r="BH7" s="358"/>
      <c r="BI7" s="358"/>
      <c r="BJ7" s="358"/>
      <c r="BK7" s="358"/>
      <c r="BM7" s="45" t="s">
        <v>15</v>
      </c>
      <c r="BN7" s="47" t="s">
        <v>370</v>
      </c>
      <c r="BO7" s="48" t="s">
        <v>18</v>
      </c>
      <c r="BP7" s="48" t="s">
        <v>19</v>
      </c>
      <c r="BQ7" s="49"/>
      <c r="BR7" s="391" t="s">
        <v>371</v>
      </c>
      <c r="BS7" s="355"/>
      <c r="BT7" s="387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F7" s="388" t="s">
        <v>367</v>
      </c>
      <c r="CG7" s="392"/>
      <c r="CH7" s="392"/>
      <c r="CI7" s="392"/>
      <c r="CJ7" s="356"/>
      <c r="CK7" s="356"/>
      <c r="CL7" s="356"/>
      <c r="CM7" s="356"/>
      <c r="CN7" s="356"/>
      <c r="CO7" s="356"/>
      <c r="CP7" s="356"/>
      <c r="CQ7" s="356"/>
      <c r="CR7" s="356"/>
      <c r="CS7" s="356"/>
      <c r="CT7" s="389" t="s">
        <v>368</v>
      </c>
      <c r="CU7" s="357"/>
      <c r="CV7" s="357"/>
      <c r="CW7" s="357"/>
      <c r="CX7" s="357"/>
      <c r="CY7" s="357"/>
      <c r="CZ7" s="357"/>
      <c r="DA7" s="357"/>
      <c r="DB7" s="357"/>
      <c r="DC7" s="357"/>
      <c r="DD7" s="357"/>
      <c r="DE7" s="357"/>
      <c r="DF7" s="357"/>
      <c r="DG7" s="357"/>
      <c r="DH7" s="390" t="s">
        <v>369</v>
      </c>
      <c r="DI7" s="358"/>
      <c r="DJ7" s="358"/>
      <c r="DK7" s="358"/>
      <c r="DL7" s="358"/>
      <c r="DM7" s="358"/>
      <c r="DN7" s="358"/>
      <c r="DO7" s="358"/>
      <c r="DP7" s="358"/>
      <c r="DQ7" s="358"/>
      <c r="DR7" s="358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47" t="s">
        <v>20</v>
      </c>
      <c r="EC7" s="48" t="s">
        <v>21</v>
      </c>
      <c r="ED7" s="48" t="s">
        <v>22</v>
      </c>
      <c r="EE7" s="48" t="s">
        <v>23</v>
      </c>
      <c r="EF7" s="50" t="s">
        <v>24</v>
      </c>
    </row>
    <row r="8" customFormat="false" ht="13" hidden="false" customHeight="false" outlineLevel="0" collapsed="false">
      <c r="A8" s="359"/>
      <c r="B8" s="348" t="s">
        <v>32</v>
      </c>
      <c r="C8" s="348" t="s">
        <v>33</v>
      </c>
      <c r="D8" s="187"/>
      <c r="E8" s="360" t="s">
        <v>34</v>
      </c>
      <c r="F8" s="361" t="s">
        <v>35</v>
      </c>
      <c r="G8" s="183"/>
      <c r="H8" s="362" t="n">
        <v>1</v>
      </c>
      <c r="I8" s="362" t="n">
        <v>2</v>
      </c>
      <c r="J8" s="362" t="n">
        <v>3</v>
      </c>
      <c r="K8" s="362" t="n">
        <v>4</v>
      </c>
      <c r="L8" s="362" t="n">
        <v>5</v>
      </c>
      <c r="M8" s="362" t="n">
        <v>6.2</v>
      </c>
      <c r="N8" s="362" t="n">
        <v>7.2</v>
      </c>
      <c r="O8" s="362" t="n">
        <v>8.2</v>
      </c>
      <c r="P8" s="362" t="n">
        <v>9.2</v>
      </c>
      <c r="Q8" s="362" t="n">
        <v>10</v>
      </c>
      <c r="R8" s="362" t="n">
        <v>11</v>
      </c>
      <c r="S8" s="362" t="n">
        <v>12</v>
      </c>
      <c r="T8" s="362" t="s">
        <v>372</v>
      </c>
      <c r="U8" s="362" t="s">
        <v>373</v>
      </c>
      <c r="V8" s="393" t="n">
        <v>1</v>
      </c>
      <c r="W8" s="393" t="n">
        <v>2</v>
      </c>
      <c r="X8" s="393" t="n">
        <v>3</v>
      </c>
      <c r="Y8" s="393" t="n">
        <v>4</v>
      </c>
      <c r="Z8" s="393" t="n">
        <v>5</v>
      </c>
      <c r="AA8" s="393" t="n">
        <v>6.2</v>
      </c>
      <c r="AB8" s="393" t="n">
        <v>7.2</v>
      </c>
      <c r="AC8" s="393" t="n">
        <v>8.2</v>
      </c>
      <c r="AD8" s="393" t="n">
        <v>9.2</v>
      </c>
      <c r="AE8" s="393" t="n">
        <v>10</v>
      </c>
      <c r="AF8" s="393" t="n">
        <v>11</v>
      </c>
      <c r="AG8" s="393" t="n">
        <v>12</v>
      </c>
      <c r="AH8" s="393" t="s">
        <v>372</v>
      </c>
      <c r="AI8" s="363" t="s">
        <v>373</v>
      </c>
      <c r="AJ8" s="364" t="n">
        <v>1</v>
      </c>
      <c r="AK8" s="364" t="n">
        <v>2</v>
      </c>
      <c r="AL8" s="364" t="n">
        <v>3</v>
      </c>
      <c r="AM8" s="364" t="n">
        <v>4</v>
      </c>
      <c r="AN8" s="364" t="n">
        <v>5</v>
      </c>
      <c r="AO8" s="364" t="n">
        <v>6.2</v>
      </c>
      <c r="AP8" s="364" t="n">
        <v>7.2</v>
      </c>
      <c r="AQ8" s="364" t="n">
        <v>8.2</v>
      </c>
      <c r="AR8" s="364" t="n">
        <v>9.2</v>
      </c>
      <c r="AS8" s="364" t="n">
        <v>10</v>
      </c>
      <c r="AT8" s="364" t="n">
        <v>11</v>
      </c>
      <c r="AU8" s="364" t="n">
        <v>12</v>
      </c>
      <c r="AV8" s="364" t="s">
        <v>372</v>
      </c>
      <c r="AW8" s="364" t="s">
        <v>373</v>
      </c>
      <c r="AX8" s="394" t="n">
        <v>1</v>
      </c>
      <c r="AY8" s="394" t="n">
        <v>2</v>
      </c>
      <c r="AZ8" s="394" t="n">
        <v>3</v>
      </c>
      <c r="BA8" s="394" t="n">
        <v>4</v>
      </c>
      <c r="BB8" s="394" t="n">
        <v>5</v>
      </c>
      <c r="BC8" s="394" t="n">
        <v>6.2</v>
      </c>
      <c r="BD8" s="394" t="n">
        <v>7.2</v>
      </c>
      <c r="BE8" s="394" t="n">
        <v>8.2</v>
      </c>
      <c r="BF8" s="394" t="n">
        <v>9.2</v>
      </c>
      <c r="BG8" s="394" t="n">
        <v>10</v>
      </c>
      <c r="BH8" s="394" t="n">
        <v>11</v>
      </c>
      <c r="BI8" s="394" t="n">
        <v>12</v>
      </c>
      <c r="BJ8" s="394" t="s">
        <v>372</v>
      </c>
      <c r="BK8" s="365" t="s">
        <v>373</v>
      </c>
      <c r="BL8" s="210"/>
      <c r="BM8" s="182"/>
      <c r="BN8" s="8"/>
      <c r="BO8" s="210"/>
      <c r="BP8" s="210"/>
      <c r="BR8" s="362" t="n">
        <v>1</v>
      </c>
      <c r="BS8" s="362" t="n">
        <v>2</v>
      </c>
      <c r="BT8" s="362" t="n">
        <v>3</v>
      </c>
      <c r="BU8" s="362" t="n">
        <v>4</v>
      </c>
      <c r="BV8" s="362" t="n">
        <v>5</v>
      </c>
      <c r="BW8" s="362" t="n">
        <v>6.2</v>
      </c>
      <c r="BX8" s="362" t="n">
        <v>7.2</v>
      </c>
      <c r="BY8" s="362" t="n">
        <v>8.2</v>
      </c>
      <c r="BZ8" s="362" t="n">
        <v>9.2</v>
      </c>
      <c r="CA8" s="362" t="n">
        <v>10</v>
      </c>
      <c r="CB8" s="362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393" t="n">
        <v>3</v>
      </c>
      <c r="CI8" s="393" t="n">
        <v>4</v>
      </c>
      <c r="CJ8" s="393" t="n">
        <v>5</v>
      </c>
      <c r="CK8" s="393" t="n">
        <v>6.2</v>
      </c>
      <c r="CL8" s="393" t="n">
        <v>7.2</v>
      </c>
      <c r="CM8" s="393" t="n">
        <v>8.2</v>
      </c>
      <c r="CN8" s="393" t="n">
        <v>9.2</v>
      </c>
      <c r="CO8" s="393" t="n">
        <v>10</v>
      </c>
      <c r="CP8" s="39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364" t="n">
        <v>3</v>
      </c>
      <c r="CW8" s="364" t="n">
        <v>4</v>
      </c>
      <c r="CX8" s="364" t="n">
        <v>5</v>
      </c>
      <c r="CY8" s="364" t="n">
        <v>6.2</v>
      </c>
      <c r="CZ8" s="364" t="n">
        <v>7.2</v>
      </c>
      <c r="DA8" s="364" t="n">
        <v>8.2</v>
      </c>
      <c r="DB8" s="364" t="n">
        <v>9.2</v>
      </c>
      <c r="DC8" s="364" t="n">
        <v>10</v>
      </c>
      <c r="DD8" s="364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394" t="n">
        <v>3</v>
      </c>
      <c r="DK8" s="394" t="n">
        <v>4</v>
      </c>
      <c r="DL8" s="394" t="n">
        <v>5</v>
      </c>
      <c r="DM8" s="394" t="n">
        <v>6.2</v>
      </c>
      <c r="DN8" s="394" t="n">
        <v>7.2</v>
      </c>
      <c r="DO8" s="394" t="n">
        <v>8.2</v>
      </c>
      <c r="DP8" s="394" t="n">
        <v>9.2</v>
      </c>
      <c r="DQ8" s="394" t="n">
        <v>10</v>
      </c>
      <c r="DR8" s="394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6"/>
      <c r="EC8" s="367"/>
      <c r="ED8" s="367"/>
      <c r="EE8" s="367"/>
      <c r="EF8" s="368"/>
    </row>
    <row r="9" customFormat="false" ht="14" hidden="false" customHeight="false" outlineLevel="0" collapsed="false">
      <c r="A9" s="217" t="n">
        <v>183</v>
      </c>
      <c r="B9" s="218" t="s">
        <v>38</v>
      </c>
      <c r="C9" s="219" t="s">
        <v>39</v>
      </c>
      <c r="D9" s="53" t="n">
        <v>1</v>
      </c>
      <c r="E9" s="344" t="s">
        <v>40</v>
      </c>
      <c r="F9" s="218" t="s">
        <v>41</v>
      </c>
      <c r="G9" s="183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369" t="n">
        <v>0</v>
      </c>
      <c r="V9" s="87"/>
      <c r="W9" s="87"/>
      <c r="X9" s="87" t="n">
        <v>1</v>
      </c>
      <c r="Y9" s="87"/>
      <c r="Z9" s="8"/>
      <c r="AA9" s="8"/>
      <c r="AB9" s="8" t="n">
        <v>1</v>
      </c>
      <c r="AC9" s="8"/>
      <c r="AD9" s="8"/>
      <c r="AE9" s="8"/>
      <c r="AF9" s="8"/>
      <c r="AG9" s="8"/>
      <c r="AH9" s="8"/>
      <c r="AI9" s="363" t="n">
        <v>2</v>
      </c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8"/>
      <c r="AW9" s="370" t="n">
        <v>0</v>
      </c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8"/>
      <c r="BK9" s="365" t="n">
        <v>0</v>
      </c>
      <c r="BL9" s="210"/>
      <c r="BM9" s="182"/>
      <c r="BN9" s="8" t="n">
        <v>2</v>
      </c>
      <c r="BO9" s="210" t="n">
        <v>2</v>
      </c>
      <c r="BP9" s="210" t="n">
        <v>0</v>
      </c>
      <c r="BR9" s="87"/>
      <c r="BS9" s="87" t="n">
        <v>1</v>
      </c>
      <c r="BT9" s="87" t="n">
        <v>1</v>
      </c>
      <c r="BU9" s="87"/>
      <c r="BV9" s="87"/>
      <c r="BW9" s="87"/>
      <c r="BX9" s="87"/>
      <c r="BY9" s="87"/>
      <c r="BZ9" s="87"/>
      <c r="CA9" s="87"/>
      <c r="CB9" s="87"/>
      <c r="CC9" s="87"/>
      <c r="CD9" s="87"/>
      <c r="CE9" s="369" t="n">
        <v>2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/>
      <c r="DG9" s="370" t="n">
        <v>0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v>0</v>
      </c>
      <c r="DV9" s="210"/>
      <c r="DW9" s="182"/>
      <c r="DX9" s="8" t="n">
        <v>2</v>
      </c>
      <c r="DY9" s="210" t="n">
        <v>2</v>
      </c>
      <c r="DZ9" s="210" t="n">
        <v>2</v>
      </c>
      <c r="EB9" s="185" t="n">
        <v>2</v>
      </c>
      <c r="EC9" s="185" t="n">
        <v>2</v>
      </c>
      <c r="ED9" s="185" t="n">
        <v>0</v>
      </c>
      <c r="EE9" s="185" t="n">
        <v>0</v>
      </c>
      <c r="EF9" s="186" t="n">
        <v>4</v>
      </c>
      <c r="EG9" s="187"/>
    </row>
    <row r="10" customFormat="false" ht="13" hidden="false" customHeight="false" outlineLevel="0" collapsed="false">
      <c r="A10" s="169" t="n">
        <v>294</v>
      </c>
      <c r="B10" s="170" t="s">
        <v>42</v>
      </c>
      <c r="C10" s="171"/>
      <c r="D10" s="53" t="n">
        <v>2</v>
      </c>
      <c r="E10" s="187" t="s">
        <v>43</v>
      </c>
      <c r="F10" s="170" t="s">
        <v>44</v>
      </c>
      <c r="G10" s="183"/>
      <c r="H10" s="87"/>
      <c r="I10" s="87" t="n">
        <v>2</v>
      </c>
      <c r="J10" s="87"/>
      <c r="K10" s="87"/>
      <c r="L10" s="87"/>
      <c r="M10" s="87" t="n">
        <v>1</v>
      </c>
      <c r="N10" s="87"/>
      <c r="O10" s="87" t="n">
        <v>1</v>
      </c>
      <c r="P10" s="87"/>
      <c r="Q10" s="87"/>
      <c r="R10" s="87"/>
      <c r="S10" s="87"/>
      <c r="T10" s="87"/>
      <c r="U10" s="369" t="n">
        <v>4</v>
      </c>
      <c r="V10" s="87"/>
      <c r="W10" s="87"/>
      <c r="X10" s="87"/>
      <c r="Y10" s="87"/>
      <c r="Z10" s="8"/>
      <c r="AA10" s="8"/>
      <c r="AB10" s="8"/>
      <c r="AC10" s="8"/>
      <c r="AD10" s="8"/>
      <c r="AE10" s="8"/>
      <c r="AF10" s="8"/>
      <c r="AG10" s="8"/>
      <c r="AH10" s="8"/>
      <c r="AI10" s="363" t="n">
        <v>0</v>
      </c>
      <c r="AJ10" s="8"/>
      <c r="AK10" s="8"/>
      <c r="AL10" s="8"/>
      <c r="AM10" s="8"/>
      <c r="AN10" s="8"/>
      <c r="AO10" s="8"/>
      <c r="AP10" s="8"/>
      <c r="AQ10" s="8"/>
      <c r="AR10" s="8"/>
      <c r="AS10" s="8" t="n">
        <v>1</v>
      </c>
      <c r="AT10" s="8"/>
      <c r="AU10" s="8"/>
      <c r="AV10" s="8"/>
      <c r="AW10" s="370" t="n">
        <v>1</v>
      </c>
      <c r="AX10" s="8"/>
      <c r="AY10" s="8"/>
      <c r="AZ10" s="8"/>
      <c r="BA10" s="8"/>
      <c r="BB10" s="8"/>
      <c r="BC10" s="8"/>
      <c r="BD10" s="8"/>
      <c r="BE10" s="8"/>
      <c r="BF10" s="8" t="n">
        <v>1</v>
      </c>
      <c r="BG10" s="8"/>
      <c r="BH10" s="8"/>
      <c r="BI10" s="8"/>
      <c r="BJ10" s="8"/>
      <c r="BK10" s="365" t="n">
        <v>1</v>
      </c>
      <c r="BL10" s="210"/>
      <c r="BM10" s="182"/>
      <c r="BN10" s="8" t="n">
        <v>6</v>
      </c>
      <c r="BO10" s="210" t="n">
        <v>4</v>
      </c>
      <c r="BP10" s="210" t="n">
        <v>5</v>
      </c>
      <c r="BR10" s="87"/>
      <c r="BS10" s="87" t="n">
        <v>1</v>
      </c>
      <c r="BT10" s="87"/>
      <c r="BU10" s="87"/>
      <c r="BV10" s="87"/>
      <c r="BW10" s="87"/>
      <c r="BX10" s="87"/>
      <c r="BY10" s="87"/>
      <c r="BZ10" s="87"/>
      <c r="CA10" s="87"/>
      <c r="CB10" s="87"/>
      <c r="CC10" s="87"/>
      <c r="CD10" s="87"/>
      <c r="CE10" s="369" t="n">
        <v>1</v>
      </c>
      <c r="CF10" s="87"/>
      <c r="CG10" s="87"/>
      <c r="CH10" s="87" t="n">
        <v>1</v>
      </c>
      <c r="CI10" s="87"/>
      <c r="CJ10" s="8"/>
      <c r="CK10" s="8"/>
      <c r="CL10" s="8"/>
      <c r="CM10" s="8"/>
      <c r="CN10" s="8" t="n">
        <v>1</v>
      </c>
      <c r="CO10" s="8"/>
      <c r="CP10" s="8"/>
      <c r="CQ10" s="8"/>
      <c r="CR10" s="8"/>
      <c r="CS10" s="363" t="n">
        <v>2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v>0</v>
      </c>
      <c r="DV10" s="210"/>
      <c r="DW10" s="182"/>
      <c r="DX10" s="8" t="n">
        <v>3</v>
      </c>
      <c r="DY10" s="210" t="n">
        <v>3</v>
      </c>
      <c r="DZ10" s="210" t="n">
        <v>1</v>
      </c>
      <c r="EB10" s="185" t="n">
        <v>4</v>
      </c>
      <c r="EC10" s="185" t="n">
        <v>2</v>
      </c>
      <c r="ED10" s="185" t="n">
        <v>1</v>
      </c>
      <c r="EE10" s="185" t="n">
        <v>1</v>
      </c>
      <c r="EF10" s="186" t="n">
        <v>8</v>
      </c>
      <c r="EG10" s="187"/>
    </row>
    <row r="11" customFormat="false" ht="13" hidden="false" customHeight="false" outlineLevel="0" collapsed="false">
      <c r="A11" s="217"/>
      <c r="B11" s="170" t="s">
        <v>45</v>
      </c>
      <c r="C11" s="171"/>
      <c r="D11" s="53" t="n">
        <v>3</v>
      </c>
      <c r="E11" s="187" t="s">
        <v>46</v>
      </c>
      <c r="F11" s="170" t="s">
        <v>47</v>
      </c>
      <c r="G11" s="183"/>
      <c r="H11" s="87"/>
      <c r="I11" s="87"/>
      <c r="J11" s="87"/>
      <c r="K11" s="87"/>
      <c r="L11" s="87"/>
      <c r="M11" s="87"/>
      <c r="N11" s="87"/>
      <c r="O11" s="87"/>
      <c r="P11" s="87" t="n">
        <v>1</v>
      </c>
      <c r="Q11" s="87"/>
      <c r="R11" s="87"/>
      <c r="S11" s="87"/>
      <c r="T11" s="87"/>
      <c r="U11" s="369" t="n">
        <v>1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v>0</v>
      </c>
      <c r="BL11" s="210"/>
      <c r="BM11" s="182"/>
      <c r="BN11" s="8" t="n">
        <v>1</v>
      </c>
      <c r="BO11" s="210" t="n">
        <v>1</v>
      </c>
      <c r="BP11" s="210" t="n">
        <v>1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v>0</v>
      </c>
      <c r="DV11" s="210"/>
      <c r="DW11" s="182"/>
      <c r="DX11" s="8" t="n">
        <v>0</v>
      </c>
      <c r="DY11" s="210" t="n">
        <v>0</v>
      </c>
      <c r="DZ11" s="210" t="n">
        <v>0</v>
      </c>
      <c r="EB11" s="185" t="n">
        <v>1</v>
      </c>
      <c r="EC11" s="185" t="n">
        <v>0</v>
      </c>
      <c r="ED11" s="185" t="n">
        <v>0</v>
      </c>
      <c r="EE11" s="185" t="n">
        <v>0</v>
      </c>
      <c r="EF11" s="186" t="n">
        <v>1</v>
      </c>
      <c r="EG11" s="187"/>
    </row>
    <row r="12" customFormat="false" ht="13" hidden="false" customHeight="false" outlineLevel="0" collapsed="false">
      <c r="A12" s="217" t="n">
        <v>233</v>
      </c>
      <c r="B12" s="170" t="s">
        <v>48</v>
      </c>
      <c r="C12" s="171"/>
      <c r="D12" s="53" t="n">
        <v>4</v>
      </c>
      <c r="E12" s="187" t="s">
        <v>49</v>
      </c>
      <c r="F12" s="170" t="s">
        <v>50</v>
      </c>
      <c r="G12" s="183"/>
      <c r="H12" s="87"/>
      <c r="I12" s="87"/>
      <c r="J12" s="87" t="n">
        <v>1</v>
      </c>
      <c r="K12" s="87" t="n">
        <v>1</v>
      </c>
      <c r="L12" s="87"/>
      <c r="M12" s="87"/>
      <c r="N12" s="87" t="n">
        <v>1</v>
      </c>
      <c r="O12" s="87" t="n">
        <v>2</v>
      </c>
      <c r="P12" s="87"/>
      <c r="Q12" s="87"/>
      <c r="R12" s="87"/>
      <c r="S12" s="87"/>
      <c r="T12" s="87" t="n">
        <v>1</v>
      </c>
      <c r="U12" s="369" t="n">
        <v>6</v>
      </c>
      <c r="V12" s="87"/>
      <c r="W12" s="87" t="n">
        <v>1</v>
      </c>
      <c r="X12" s="87"/>
      <c r="Y12" s="87"/>
      <c r="Z12" s="8"/>
      <c r="AA12" s="8"/>
      <c r="AB12" s="8" t="n">
        <v>1</v>
      </c>
      <c r="AC12" s="8"/>
      <c r="AD12" s="8"/>
      <c r="AE12" s="8"/>
      <c r="AF12" s="8"/>
      <c r="AG12" s="8"/>
      <c r="AH12" s="8"/>
      <c r="AI12" s="363" t="n">
        <v>2</v>
      </c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8"/>
      <c r="AW12" s="370" t="n">
        <v>0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8"/>
      <c r="BK12" s="365" t="n">
        <v>0</v>
      </c>
      <c r="BL12" s="210"/>
      <c r="BM12" s="182"/>
      <c r="BN12" s="8" t="n">
        <v>8</v>
      </c>
      <c r="BO12" s="210" t="n">
        <v>8</v>
      </c>
      <c r="BP12" s="210" t="n">
        <v>6</v>
      </c>
      <c r="BR12" s="87"/>
      <c r="BS12" s="87" t="n">
        <v>1</v>
      </c>
      <c r="BT12" s="87" t="n">
        <v>1</v>
      </c>
      <c r="BU12" s="87" t="n">
        <v>1</v>
      </c>
      <c r="BV12" s="87"/>
      <c r="BW12" s="87"/>
      <c r="BX12" s="87" t="n">
        <v>1</v>
      </c>
      <c r="BY12" s="87" t="n">
        <v>1</v>
      </c>
      <c r="BZ12" s="87"/>
      <c r="CA12" s="87"/>
      <c r="CB12" s="87"/>
      <c r="CC12" s="87"/>
      <c r="CD12" s="87"/>
      <c r="CE12" s="369" t="n">
        <v>5</v>
      </c>
      <c r="CF12" s="87"/>
      <c r="CG12" s="87"/>
      <c r="CH12" s="87"/>
      <c r="CI12" s="87"/>
      <c r="CJ12" s="8"/>
      <c r="CK12" s="8"/>
      <c r="CL12" s="8"/>
      <c r="CM12" s="8"/>
      <c r="CN12" s="8"/>
      <c r="CO12" s="8"/>
      <c r="CP12" s="8"/>
      <c r="CQ12" s="8"/>
      <c r="CR12" s="8"/>
      <c r="CS12" s="363" t="n">
        <v>0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v>0</v>
      </c>
      <c r="DV12" s="210"/>
      <c r="DW12" s="182"/>
      <c r="DX12" s="8" t="n">
        <v>5</v>
      </c>
      <c r="DY12" s="210" t="n">
        <v>5</v>
      </c>
      <c r="DZ12" s="210" t="n">
        <v>5</v>
      </c>
      <c r="EB12" s="185" t="n">
        <v>6</v>
      </c>
      <c r="EC12" s="185" t="n">
        <v>2</v>
      </c>
      <c r="ED12" s="185" t="n">
        <v>0</v>
      </c>
      <c r="EE12" s="185" t="n">
        <v>0</v>
      </c>
      <c r="EF12" s="186" t="n">
        <v>8</v>
      </c>
      <c r="EG12" s="187"/>
    </row>
    <row r="13" customFormat="false" ht="13" hidden="false" customHeight="false" outlineLevel="0" collapsed="false">
      <c r="A13" s="169" t="n">
        <v>197</v>
      </c>
      <c r="B13" s="170" t="s">
        <v>51</v>
      </c>
      <c r="C13" s="171"/>
      <c r="D13" s="53" t="n">
        <v>5</v>
      </c>
      <c r="E13" s="187" t="s">
        <v>52</v>
      </c>
      <c r="F13" s="170" t="s">
        <v>53</v>
      </c>
      <c r="G13" s="183"/>
      <c r="H13" s="87"/>
      <c r="I13" s="87"/>
      <c r="J13" s="87"/>
      <c r="K13" s="87"/>
      <c r="L13" s="87"/>
      <c r="M13" s="87"/>
      <c r="N13" s="87" t="n">
        <v>1</v>
      </c>
      <c r="O13" s="87"/>
      <c r="P13" s="87"/>
      <c r="Q13" s="87" t="n">
        <v>2</v>
      </c>
      <c r="R13" s="87" t="n">
        <v>1</v>
      </c>
      <c r="S13" s="87" t="n">
        <v>2</v>
      </c>
      <c r="T13" s="87" t="n">
        <v>1</v>
      </c>
      <c r="U13" s="369" t="n">
        <v>7</v>
      </c>
      <c r="V13" s="87"/>
      <c r="W13" s="87"/>
      <c r="X13" s="87"/>
      <c r="Y13" s="87"/>
      <c r="Z13" s="8"/>
      <c r="AA13" s="8"/>
      <c r="AB13" s="8"/>
      <c r="AC13" s="8"/>
      <c r="AD13" s="8"/>
      <c r="AE13" s="8"/>
      <c r="AF13" s="8"/>
      <c r="AG13" s="8"/>
      <c r="AH13" s="8"/>
      <c r="AI13" s="363" t="n">
        <v>0</v>
      </c>
      <c r="AJ13" s="8"/>
      <c r="AK13" s="8"/>
      <c r="AL13" s="8"/>
      <c r="AM13" s="8"/>
      <c r="AN13" s="8"/>
      <c r="AO13" s="8"/>
      <c r="AP13" s="8"/>
      <c r="AQ13" s="8"/>
      <c r="AR13" s="8" t="n">
        <v>2</v>
      </c>
      <c r="AS13" s="8"/>
      <c r="AT13" s="8"/>
      <c r="AU13" s="8"/>
      <c r="AV13" s="8"/>
      <c r="AW13" s="370" t="n">
        <v>2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v>0</v>
      </c>
      <c r="BL13" s="210"/>
      <c r="BM13" s="182"/>
      <c r="BN13" s="8" t="n">
        <v>9</v>
      </c>
      <c r="BO13" s="210" t="n">
        <v>7</v>
      </c>
      <c r="BP13" s="210" t="n">
        <v>9</v>
      </c>
      <c r="BR13" s="87"/>
      <c r="BS13" s="87"/>
      <c r="BT13" s="87"/>
      <c r="BU13" s="87"/>
      <c r="BV13" s="87"/>
      <c r="BW13" s="87" t="n">
        <v>2</v>
      </c>
      <c r="BX13" s="87"/>
      <c r="BY13" s="87"/>
      <c r="BZ13" s="87"/>
      <c r="CA13" s="87"/>
      <c r="CB13" s="87"/>
      <c r="CC13" s="87"/>
      <c r="CD13" s="87"/>
      <c r="CE13" s="369" t="n">
        <v>2</v>
      </c>
      <c r="CF13" s="87"/>
      <c r="CG13" s="87"/>
      <c r="CH13" s="87"/>
      <c r="CI13" s="87"/>
      <c r="CJ13" s="8"/>
      <c r="CK13" s="8"/>
      <c r="CL13" s="8"/>
      <c r="CM13" s="8"/>
      <c r="CN13" s="8" t="n">
        <v>1</v>
      </c>
      <c r="CO13" s="8"/>
      <c r="CP13" s="8"/>
      <c r="CQ13" s="8"/>
      <c r="CR13" s="8"/>
      <c r="CS13" s="363" t="n">
        <v>1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/>
      <c r="DG13" s="370" t="n">
        <v>0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v>0</v>
      </c>
      <c r="DV13" s="210"/>
      <c r="DW13" s="182"/>
      <c r="DX13" s="8" t="n">
        <v>3</v>
      </c>
      <c r="DY13" s="210" t="n">
        <v>3</v>
      </c>
      <c r="DZ13" s="210" t="n">
        <v>2</v>
      </c>
      <c r="EB13" s="185" t="n">
        <v>7</v>
      </c>
      <c r="EC13" s="185" t="n">
        <v>1</v>
      </c>
      <c r="ED13" s="185" t="n">
        <v>2</v>
      </c>
      <c r="EE13" s="185" t="n">
        <v>0</v>
      </c>
      <c r="EF13" s="186" t="n">
        <v>10</v>
      </c>
      <c r="EG13" s="187"/>
    </row>
    <row r="14" customFormat="false" ht="13" hidden="false" customHeight="false" outlineLevel="0" collapsed="false">
      <c r="A14" s="169" t="n">
        <v>271</v>
      </c>
      <c r="B14" s="170" t="s">
        <v>58</v>
      </c>
      <c r="C14" s="171"/>
      <c r="D14" s="53" t="n">
        <v>6</v>
      </c>
      <c r="E14" s="187" t="s">
        <v>59</v>
      </c>
      <c r="F14" s="170" t="s">
        <v>60</v>
      </c>
      <c r="G14" s="183"/>
      <c r="H14" s="87"/>
      <c r="I14" s="87"/>
      <c r="J14" s="87"/>
      <c r="K14" s="87" t="n">
        <v>1</v>
      </c>
      <c r="L14" s="87"/>
      <c r="M14" s="87" t="n">
        <v>2</v>
      </c>
      <c r="N14" s="87"/>
      <c r="O14" s="87"/>
      <c r="P14" s="87"/>
      <c r="Q14" s="87"/>
      <c r="R14" s="87"/>
      <c r="S14" s="87"/>
      <c r="T14" s="87"/>
      <c r="U14" s="369" t="n">
        <v>3</v>
      </c>
      <c r="V14" s="87"/>
      <c r="W14" s="87"/>
      <c r="X14" s="87"/>
      <c r="Y14" s="87"/>
      <c r="Z14" s="8"/>
      <c r="AA14" s="8" t="n">
        <v>1</v>
      </c>
      <c r="AB14" s="8"/>
      <c r="AC14" s="8"/>
      <c r="AD14" s="8" t="n">
        <v>1</v>
      </c>
      <c r="AE14" s="8"/>
      <c r="AF14" s="8"/>
      <c r="AG14" s="8"/>
      <c r="AH14" s="8" t="n">
        <v>1</v>
      </c>
      <c r="AI14" s="363" t="n">
        <v>3</v>
      </c>
      <c r="AJ14" s="8"/>
      <c r="AK14" s="8"/>
      <c r="AL14" s="8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v>0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 t="n">
        <v>2</v>
      </c>
      <c r="BJ14" s="8"/>
      <c r="BK14" s="365" t="n">
        <v>2</v>
      </c>
      <c r="BL14" s="210"/>
      <c r="BM14" s="182"/>
      <c r="BN14" s="8" t="n">
        <v>8</v>
      </c>
      <c r="BO14" s="210" t="n">
        <v>6</v>
      </c>
      <c r="BP14" s="210" t="n">
        <v>3</v>
      </c>
      <c r="BR14" s="87"/>
      <c r="BS14" s="87"/>
      <c r="BT14" s="87"/>
      <c r="BU14" s="87"/>
      <c r="BV14" s="87"/>
      <c r="BW14" s="87"/>
      <c r="BX14" s="87"/>
      <c r="BY14" s="87"/>
      <c r="BZ14" s="87"/>
      <c r="CA14" s="87"/>
      <c r="CB14" s="87"/>
      <c r="CC14" s="87"/>
      <c r="CD14" s="87"/>
      <c r="CE14" s="369" t="n">
        <v>0</v>
      </c>
      <c r="CF14" s="87"/>
      <c r="CG14" s="87"/>
      <c r="CH14" s="87"/>
      <c r="CI14" s="87"/>
      <c r="CJ14" s="8"/>
      <c r="CK14" s="8"/>
      <c r="CL14" s="8"/>
      <c r="CM14" s="8"/>
      <c r="CN14" s="8"/>
      <c r="CO14" s="8"/>
      <c r="CP14" s="8"/>
      <c r="CQ14" s="8"/>
      <c r="CR14" s="8"/>
      <c r="CS14" s="363" t="n">
        <v>0</v>
      </c>
      <c r="CT14" s="8"/>
      <c r="CU14" s="8"/>
      <c r="CV14" s="8"/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v>0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v>0</v>
      </c>
      <c r="DV14" s="210"/>
      <c r="DW14" s="182"/>
      <c r="DX14" s="8" t="n">
        <v>0</v>
      </c>
      <c r="DY14" s="210" t="n">
        <v>0</v>
      </c>
      <c r="DZ14" s="210" t="n">
        <v>0</v>
      </c>
      <c r="EB14" s="185" t="n">
        <v>3</v>
      </c>
      <c r="EC14" s="185" t="n">
        <v>3</v>
      </c>
      <c r="ED14" s="185" t="n">
        <v>0</v>
      </c>
      <c r="EE14" s="185" t="n">
        <v>2</v>
      </c>
      <c r="EF14" s="186" t="n">
        <v>8</v>
      </c>
      <c r="EG14" s="187"/>
    </row>
    <row r="15" customFormat="false" ht="13" hidden="false" customHeight="false" outlineLevel="0" collapsed="false">
      <c r="A15" s="169"/>
      <c r="B15" s="170" t="s">
        <v>61</v>
      </c>
      <c r="C15" s="171"/>
      <c r="D15" s="53" t="n">
        <v>7</v>
      </c>
      <c r="E15" s="187" t="s">
        <v>62</v>
      </c>
      <c r="F15" s="170" t="s">
        <v>63</v>
      </c>
      <c r="G15" s="183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369" t="n">
        <v>0</v>
      </c>
      <c r="V15" s="87"/>
      <c r="W15" s="87"/>
      <c r="X15" s="87"/>
      <c r="Y15" s="87"/>
      <c r="Z15" s="8"/>
      <c r="AA15" s="8"/>
      <c r="AB15" s="8"/>
      <c r="AC15" s="8"/>
      <c r="AD15" s="8"/>
      <c r="AE15" s="8"/>
      <c r="AF15" s="8"/>
      <c r="AG15" s="8"/>
      <c r="AH15" s="8"/>
      <c r="AI15" s="363" t="n">
        <v>0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v>0</v>
      </c>
      <c r="BL15" s="210"/>
      <c r="BM15" s="182"/>
      <c r="BN15" s="8" t="n">
        <v>0</v>
      </c>
      <c r="BO15" s="210" t="n">
        <v>0</v>
      </c>
      <c r="BP15" s="210" t="n">
        <v>0</v>
      </c>
      <c r="BR15" s="87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365" t="n">
        <v>0</v>
      </c>
      <c r="DV15" s="210"/>
      <c r="DW15" s="182"/>
      <c r="DX15" s="8" t="n">
        <v>0</v>
      </c>
      <c r="DY15" s="210" t="n">
        <v>0</v>
      </c>
      <c r="DZ15" s="210" t="n">
        <v>0</v>
      </c>
      <c r="EB15" s="185" t="n">
        <v>0</v>
      </c>
      <c r="EC15" s="185" t="n">
        <v>0</v>
      </c>
      <c r="ED15" s="185" t="n">
        <v>0</v>
      </c>
      <c r="EE15" s="185" t="n">
        <v>0</v>
      </c>
      <c r="EF15" s="186" t="n">
        <v>0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8</v>
      </c>
      <c r="E16" s="187" t="s">
        <v>64</v>
      </c>
      <c r="F16" s="170" t="s">
        <v>65</v>
      </c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 t="n">
        <v>0</v>
      </c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 t="n">
        <v>1</v>
      </c>
      <c r="AH16" s="8"/>
      <c r="AI16" s="363" t="n">
        <v>1</v>
      </c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 t="n">
        <v>0</v>
      </c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 t="n">
        <v>0</v>
      </c>
      <c r="BL16" s="210"/>
      <c r="BM16" s="182"/>
      <c r="BN16" s="8" t="n">
        <v>1</v>
      </c>
      <c r="BO16" s="210" t="n">
        <v>1</v>
      </c>
      <c r="BP16" s="210" t="n">
        <v>0</v>
      </c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/>
      <c r="DV16" s="210"/>
      <c r="DW16" s="182"/>
      <c r="DX16" s="8" t="n">
        <v>0</v>
      </c>
      <c r="DY16" s="210" t="n">
        <v>0</v>
      </c>
      <c r="DZ16" s="210" t="n">
        <v>0</v>
      </c>
      <c r="EB16" s="185" t="n">
        <v>0</v>
      </c>
      <c r="EC16" s="185" t="n">
        <v>1</v>
      </c>
      <c r="ED16" s="185" t="n">
        <v>0</v>
      </c>
      <c r="EE16" s="185" t="n">
        <v>0</v>
      </c>
      <c r="EF16" s="186" t="n">
        <v>1</v>
      </c>
      <c r="EG16" s="187"/>
    </row>
    <row r="17" customFormat="false" ht="13" hidden="false" customHeight="false" outlineLevel="0" collapsed="false">
      <c r="A17" s="169"/>
      <c r="B17" s="170" t="s">
        <v>48</v>
      </c>
      <c r="C17" s="171"/>
      <c r="D17" s="53" t="n">
        <v>9</v>
      </c>
      <c r="E17" s="187" t="s">
        <v>68</v>
      </c>
      <c r="F17" s="170" t="s">
        <v>69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 t="n">
        <v>0</v>
      </c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 t="n">
        <v>0</v>
      </c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 t="n">
        <v>0</v>
      </c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 t="n">
        <v>0</v>
      </c>
      <c r="BL17" s="210"/>
      <c r="BM17" s="182"/>
      <c r="BN17" s="8" t="n">
        <v>0</v>
      </c>
      <c r="BO17" s="210" t="n">
        <v>0</v>
      </c>
      <c r="BP17" s="210" t="n">
        <v>0</v>
      </c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 t="n">
        <v>0</v>
      </c>
      <c r="DV17" s="210"/>
      <c r="DW17" s="182"/>
      <c r="DX17" s="8" t="n">
        <v>0</v>
      </c>
      <c r="DY17" s="210" t="n">
        <v>0</v>
      </c>
      <c r="DZ17" s="210" t="n">
        <v>0</v>
      </c>
      <c r="EB17" s="185" t="n">
        <v>0</v>
      </c>
      <c r="EC17" s="185" t="n">
        <v>0</v>
      </c>
      <c r="ED17" s="185" t="n">
        <v>0</v>
      </c>
      <c r="EE17" s="185" t="n">
        <v>0</v>
      </c>
      <c r="EF17" s="186" t="n">
        <v>0</v>
      </c>
      <c r="EG17" s="187"/>
    </row>
    <row r="18" customFormat="false" ht="13" hidden="false" customHeight="false" outlineLevel="0" collapsed="false">
      <c r="A18" s="169"/>
      <c r="B18" s="170"/>
      <c r="C18" s="288"/>
      <c r="D18" s="53" t="n">
        <v>10</v>
      </c>
      <c r="E18" s="346" t="s">
        <v>70</v>
      </c>
      <c r="F18" s="290" t="s">
        <v>71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369" t="n">
        <v>0</v>
      </c>
      <c r="V18" s="87"/>
      <c r="W18" s="87"/>
      <c r="X18" s="87"/>
      <c r="Y18" s="87"/>
      <c r="Z18" s="8"/>
      <c r="AA18" s="8"/>
      <c r="AB18" s="8"/>
      <c r="AC18" s="8"/>
      <c r="AD18" s="8"/>
      <c r="AE18" s="8"/>
      <c r="AF18" s="8"/>
      <c r="AG18" s="8"/>
      <c r="AH18" s="8"/>
      <c r="AI18" s="363" t="n">
        <v>0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v>0</v>
      </c>
      <c r="BL18" s="210"/>
      <c r="BM18" s="182"/>
      <c r="BN18" s="8" t="n">
        <v>0</v>
      </c>
      <c r="BO18" s="210" t="n">
        <v>0</v>
      </c>
      <c r="BP18" s="210" t="n">
        <v>0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v>0</v>
      </c>
      <c r="DV18" s="210"/>
      <c r="DW18" s="182"/>
      <c r="DX18" s="8" t="n">
        <v>0</v>
      </c>
      <c r="DY18" s="210" t="n">
        <v>0</v>
      </c>
      <c r="DZ18" s="210" t="n">
        <v>0</v>
      </c>
      <c r="EB18" s="185" t="n">
        <v>0</v>
      </c>
      <c r="EC18" s="185" t="n">
        <v>0</v>
      </c>
      <c r="ED18" s="185" t="n">
        <v>0</v>
      </c>
      <c r="EE18" s="185" t="n">
        <v>0</v>
      </c>
      <c r="EF18" s="186" t="n">
        <v>0</v>
      </c>
      <c r="EG18" s="187"/>
    </row>
    <row r="19" customFormat="false" ht="13" hidden="false" customHeight="false" outlineLevel="0" collapsed="false">
      <c r="A19" s="169" t="n">
        <v>228</v>
      </c>
      <c r="B19" s="170" t="s">
        <v>48</v>
      </c>
      <c r="C19" s="171"/>
      <c r="D19" s="53" t="n">
        <v>11</v>
      </c>
      <c r="E19" s="187" t="s">
        <v>77</v>
      </c>
      <c r="F19" s="170" t="s">
        <v>317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v>0</v>
      </c>
      <c r="BL19" s="210"/>
      <c r="BM19" s="182"/>
      <c r="BN19" s="8" t="n">
        <v>0</v>
      </c>
      <c r="BO19" s="210" t="n">
        <v>0</v>
      </c>
      <c r="BP19" s="210" t="n"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v>0</v>
      </c>
      <c r="DV19" s="210"/>
      <c r="DW19" s="182"/>
      <c r="DX19" s="8" t="n">
        <v>0</v>
      </c>
      <c r="DY19" s="210" t="n">
        <v>0</v>
      </c>
      <c r="DZ19" s="210" t="n">
        <v>0</v>
      </c>
      <c r="EB19" s="185" t="n">
        <v>0</v>
      </c>
      <c r="EC19" s="185" t="n">
        <v>0</v>
      </c>
      <c r="ED19" s="185" t="n">
        <v>0</v>
      </c>
      <c r="EE19" s="185" t="n">
        <v>0</v>
      </c>
      <c r="EF19" s="186" t="n">
        <v>0</v>
      </c>
      <c r="EG19" s="187"/>
    </row>
    <row r="20" customFormat="false" ht="13" hidden="false" customHeight="false" outlineLevel="0" collapsed="false">
      <c r="A20" s="169" t="n">
        <v>185</v>
      </c>
      <c r="B20" s="170" t="s">
        <v>72</v>
      </c>
      <c r="C20" s="171"/>
      <c r="D20" s="53" t="n">
        <v>12</v>
      </c>
      <c r="E20" s="187" t="s">
        <v>73</v>
      </c>
      <c r="F20" s="170" t="s">
        <v>74</v>
      </c>
      <c r="G20" s="183"/>
      <c r="H20" s="87"/>
      <c r="I20" s="87"/>
      <c r="J20" s="87" t="n">
        <v>1</v>
      </c>
      <c r="K20" s="87"/>
      <c r="L20" s="87"/>
      <c r="M20" s="87"/>
      <c r="N20" s="87" t="n">
        <v>1</v>
      </c>
      <c r="O20" s="87"/>
      <c r="P20" s="87"/>
      <c r="Q20" s="87"/>
      <c r="R20" s="87"/>
      <c r="S20" s="87"/>
      <c r="T20" s="87"/>
      <c r="U20" s="369" t="n">
        <v>2</v>
      </c>
      <c r="V20" s="87"/>
      <c r="W20" s="87"/>
      <c r="X20" s="87"/>
      <c r="Y20" s="87"/>
      <c r="Z20" s="8"/>
      <c r="AA20" s="8"/>
      <c r="AB20" s="8"/>
      <c r="AC20" s="8"/>
      <c r="AD20" s="8" t="n">
        <v>1</v>
      </c>
      <c r="AE20" s="8"/>
      <c r="AF20" s="8"/>
      <c r="AG20" s="8"/>
      <c r="AH20" s="8"/>
      <c r="AI20" s="363" t="n">
        <v>1</v>
      </c>
      <c r="AJ20" s="8"/>
      <c r="AK20" s="8"/>
      <c r="AL20" s="8"/>
      <c r="AM20" s="8"/>
      <c r="AN20" s="8"/>
      <c r="AO20" s="8"/>
      <c r="AP20" s="8"/>
      <c r="AQ20" s="8"/>
      <c r="AR20" s="8"/>
      <c r="AS20" s="8" t="n">
        <v>1</v>
      </c>
      <c r="AT20" s="8"/>
      <c r="AU20" s="8"/>
      <c r="AV20" s="8"/>
      <c r="AW20" s="370" t="n">
        <v>1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v>0</v>
      </c>
      <c r="BL20" s="210"/>
      <c r="BM20" s="182"/>
      <c r="BN20" s="8" t="n">
        <v>4</v>
      </c>
      <c r="BO20" s="210" t="n">
        <v>3</v>
      </c>
      <c r="BP20" s="210" t="n">
        <v>3</v>
      </c>
      <c r="BR20" s="87"/>
      <c r="BS20" s="87" t="n">
        <v>1</v>
      </c>
      <c r="BT20" s="87" t="n">
        <v>1</v>
      </c>
      <c r="BU20" s="87"/>
      <c r="BV20" s="87"/>
      <c r="BW20" s="87"/>
      <c r="BX20" s="87"/>
      <c r="BY20" s="87"/>
      <c r="BZ20" s="87"/>
      <c r="CA20" s="87"/>
      <c r="CB20" s="87"/>
      <c r="CC20" s="87"/>
      <c r="CD20" s="87"/>
      <c r="CE20" s="369" t="n">
        <v>2</v>
      </c>
      <c r="CF20" s="87"/>
      <c r="CG20" s="87"/>
      <c r="CH20" s="87" t="n">
        <v>1</v>
      </c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v>1</v>
      </c>
      <c r="CT20" s="8"/>
      <c r="CU20" s="8"/>
      <c r="CV20" s="8"/>
      <c r="CW20" s="8"/>
      <c r="CX20" s="8"/>
      <c r="CY20" s="8"/>
      <c r="CZ20" s="8"/>
      <c r="DA20" s="8"/>
      <c r="DB20" s="8"/>
      <c r="DC20" s="8"/>
      <c r="DD20" s="8"/>
      <c r="DE20" s="8"/>
      <c r="DF20" s="8"/>
      <c r="DG20" s="370" t="n">
        <v>0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v>0</v>
      </c>
      <c r="DV20" s="210"/>
      <c r="DW20" s="182"/>
      <c r="DX20" s="8" t="n">
        <v>3</v>
      </c>
      <c r="DY20" s="210" t="n">
        <v>3</v>
      </c>
      <c r="DZ20" s="210" t="n">
        <v>2</v>
      </c>
      <c r="EB20" s="185" t="n">
        <v>2</v>
      </c>
      <c r="EC20" s="185" t="n">
        <v>1</v>
      </c>
      <c r="ED20" s="185" t="n">
        <v>1</v>
      </c>
      <c r="EE20" s="185" t="n">
        <v>0</v>
      </c>
      <c r="EF20" s="186" t="n">
        <v>4</v>
      </c>
      <c r="EG20" s="187"/>
    </row>
    <row r="21" customFormat="false" ht="13" hidden="false" customHeight="false" outlineLevel="0" collapsed="false">
      <c r="A21" s="169" t="n">
        <v>227</v>
      </c>
      <c r="B21" s="170"/>
      <c r="C21" s="171"/>
      <c r="D21" s="53" t="n">
        <v>13</v>
      </c>
      <c r="E21" s="187" t="s">
        <v>78</v>
      </c>
      <c r="F21" s="170"/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v>0</v>
      </c>
      <c r="BL21" s="210"/>
      <c r="BM21" s="182"/>
      <c r="BN21" s="8" t="n">
        <v>0</v>
      </c>
      <c r="BO21" s="210" t="n">
        <v>0</v>
      </c>
      <c r="BP21" s="210" t="n"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v>0</v>
      </c>
      <c r="DV21" s="210"/>
      <c r="DW21" s="182"/>
      <c r="DX21" s="8" t="n">
        <v>0</v>
      </c>
      <c r="DY21" s="210" t="n">
        <v>0</v>
      </c>
      <c r="DZ21" s="210" t="n">
        <v>0</v>
      </c>
      <c r="EB21" s="185" t="n">
        <v>0</v>
      </c>
      <c r="EC21" s="185" t="n">
        <v>0</v>
      </c>
      <c r="ED21" s="185" t="n">
        <v>0</v>
      </c>
      <c r="EE21" s="185" t="n">
        <v>0</v>
      </c>
      <c r="EF21" s="186" t="n">
        <v>0</v>
      </c>
      <c r="EG21" s="187"/>
    </row>
    <row r="22" customFormat="false" ht="13" hidden="false" customHeight="false" outlineLevel="0" collapsed="false">
      <c r="A22" s="169"/>
      <c r="B22" s="170" t="s">
        <v>48</v>
      </c>
      <c r="C22" s="171"/>
      <c r="D22" s="53" t="n">
        <v>14</v>
      </c>
      <c r="E22" s="187" t="s">
        <v>75</v>
      </c>
      <c r="F22" s="170" t="s">
        <v>76</v>
      </c>
      <c r="G22" s="183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369" t="n">
        <v>0</v>
      </c>
      <c r="V22" s="87"/>
      <c r="W22" s="87"/>
      <c r="X22" s="87"/>
      <c r="Y22" s="87"/>
      <c r="Z22" s="8"/>
      <c r="AA22" s="8"/>
      <c r="AB22" s="8"/>
      <c r="AC22" s="8"/>
      <c r="AD22" s="8"/>
      <c r="AE22" s="8"/>
      <c r="AF22" s="8"/>
      <c r="AG22" s="8"/>
      <c r="AH22" s="8"/>
      <c r="AI22" s="363" t="n">
        <v>0</v>
      </c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8"/>
      <c r="AW22" s="370" t="n">
        <v>0</v>
      </c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8"/>
      <c r="BK22" s="365" t="n">
        <v>0</v>
      </c>
      <c r="BL22" s="210"/>
      <c r="BM22" s="182"/>
      <c r="BN22" s="8" t="n">
        <v>0</v>
      </c>
      <c r="BO22" s="210" t="n">
        <v>0</v>
      </c>
      <c r="BP22" s="210" t="n">
        <v>0</v>
      </c>
      <c r="BR22" s="87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365" t="n">
        <v>0</v>
      </c>
      <c r="DV22" s="210"/>
      <c r="DW22" s="182"/>
      <c r="DX22" s="8" t="n">
        <v>0</v>
      </c>
      <c r="DY22" s="210" t="n">
        <v>0</v>
      </c>
      <c r="DZ22" s="210" t="n">
        <v>0</v>
      </c>
      <c r="EB22" s="185" t="n">
        <v>0</v>
      </c>
      <c r="EC22" s="185" t="n">
        <v>0</v>
      </c>
      <c r="ED22" s="185" t="n">
        <v>0</v>
      </c>
      <c r="EE22" s="185" t="n">
        <v>0</v>
      </c>
      <c r="EF22" s="186" t="n">
        <v>0</v>
      </c>
      <c r="EG22" s="187"/>
    </row>
    <row r="23" customFormat="false" ht="13" hidden="false" customHeight="false" outlineLevel="0" collapsed="false">
      <c r="A23" s="169" t="n">
        <v>180</v>
      </c>
      <c r="B23" s="170" t="s">
        <v>79</v>
      </c>
      <c r="C23" s="171"/>
      <c r="D23" s="53" t="n">
        <v>15</v>
      </c>
      <c r="E23" s="187" t="s">
        <v>80</v>
      </c>
      <c r="F23" s="170" t="s">
        <v>81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v>0</v>
      </c>
      <c r="BL23" s="210"/>
      <c r="BM23" s="182"/>
      <c r="BN23" s="8" t="n">
        <v>0</v>
      </c>
      <c r="BO23" s="210" t="n">
        <v>0</v>
      </c>
      <c r="BP23" s="210" t="n"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v>0</v>
      </c>
      <c r="DV23" s="210"/>
      <c r="DW23" s="182"/>
      <c r="DX23" s="8" t="n">
        <v>0</v>
      </c>
      <c r="DY23" s="210" t="n">
        <v>0</v>
      </c>
      <c r="DZ23" s="210" t="n">
        <v>0</v>
      </c>
      <c r="EB23" s="185" t="n">
        <v>0</v>
      </c>
      <c r="EC23" s="185" t="n">
        <v>0</v>
      </c>
      <c r="ED23" s="185" t="n">
        <v>0</v>
      </c>
      <c r="EE23" s="185" t="n">
        <v>0</v>
      </c>
      <c r="EF23" s="186" t="n">
        <v>0</v>
      </c>
      <c r="EG23" s="187"/>
    </row>
    <row r="24" customFormat="false" ht="13" hidden="false" customHeight="false" outlineLevel="0" collapsed="false">
      <c r="A24" s="169" t="n">
        <v>205</v>
      </c>
      <c r="B24" s="170" t="s">
        <v>38</v>
      </c>
      <c r="C24" s="171"/>
      <c r="D24" s="53" t="n">
        <v>16</v>
      </c>
      <c r="E24" s="187" t="s">
        <v>84</v>
      </c>
      <c r="F24" s="170" t="s">
        <v>85</v>
      </c>
      <c r="G24" s="183"/>
      <c r="H24" s="87"/>
      <c r="I24" s="87"/>
      <c r="J24" s="87"/>
      <c r="K24" s="87"/>
      <c r="L24" s="87"/>
      <c r="M24" s="87" t="n">
        <v>1</v>
      </c>
      <c r="N24" s="87"/>
      <c r="O24" s="87"/>
      <c r="P24" s="87"/>
      <c r="Q24" s="87"/>
      <c r="R24" s="87" t="n">
        <v>1</v>
      </c>
      <c r="S24" s="87"/>
      <c r="T24" s="87" t="n">
        <v>1</v>
      </c>
      <c r="U24" s="369" t="n">
        <v>3</v>
      </c>
      <c r="V24" s="87"/>
      <c r="W24" s="87"/>
      <c r="X24" s="87"/>
      <c r="Y24" s="87"/>
      <c r="Z24" s="8"/>
      <c r="AA24" s="8" t="n">
        <v>1</v>
      </c>
      <c r="AB24" s="8"/>
      <c r="AC24" s="8" t="n">
        <v>1</v>
      </c>
      <c r="AD24" s="8"/>
      <c r="AE24" s="8" t="n">
        <v>1</v>
      </c>
      <c r="AF24" s="8"/>
      <c r="AG24" s="8" t="n">
        <v>1</v>
      </c>
      <c r="AH24" s="8"/>
      <c r="AI24" s="363" t="n">
        <v>4</v>
      </c>
      <c r="AJ24" s="8"/>
      <c r="AK24" s="8"/>
      <c r="AL24" s="8"/>
      <c r="AM24" s="8"/>
      <c r="AN24" s="8"/>
      <c r="AO24" s="8"/>
      <c r="AP24" s="8"/>
      <c r="AQ24" s="8"/>
      <c r="AR24" s="8"/>
      <c r="AS24" s="8"/>
      <c r="AT24" s="8"/>
      <c r="AU24" s="8"/>
      <c r="AV24" s="8"/>
      <c r="AW24" s="370" t="n">
        <v>0</v>
      </c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v>0</v>
      </c>
      <c r="BL24" s="210"/>
      <c r="BM24" s="182"/>
      <c r="BN24" s="8" t="n">
        <v>7</v>
      </c>
      <c r="BO24" s="210" t="n">
        <v>7</v>
      </c>
      <c r="BP24" s="210" t="n">
        <v>3</v>
      </c>
      <c r="BR24" s="87"/>
      <c r="BS24" s="87"/>
      <c r="BT24" s="87"/>
      <c r="BU24" s="87"/>
      <c r="BV24" s="87"/>
      <c r="BW24" s="87"/>
      <c r="BX24" s="87"/>
      <c r="BY24" s="87"/>
      <c r="BZ24" s="87"/>
      <c r="CA24" s="87"/>
      <c r="CB24" s="87"/>
      <c r="CC24" s="87"/>
      <c r="CD24" s="87"/>
      <c r="CE24" s="369" t="n">
        <v>0</v>
      </c>
      <c r="CF24" s="87"/>
      <c r="CG24" s="87"/>
      <c r="CH24" s="87"/>
      <c r="CI24" s="87" t="n">
        <v>1</v>
      </c>
      <c r="CJ24" s="8"/>
      <c r="CK24" s="8"/>
      <c r="CL24" s="8"/>
      <c r="CM24" s="8"/>
      <c r="CN24" s="8"/>
      <c r="CO24" s="8"/>
      <c r="CP24" s="8"/>
      <c r="CQ24" s="8"/>
      <c r="CR24" s="8"/>
      <c r="CS24" s="363" t="n">
        <v>1</v>
      </c>
      <c r="CT24" s="8"/>
      <c r="CU24" s="8"/>
      <c r="CV24" s="8"/>
      <c r="CW24" s="8"/>
      <c r="CX24" s="8"/>
      <c r="CY24" s="8"/>
      <c r="CZ24" s="8"/>
      <c r="DA24" s="8"/>
      <c r="DB24" s="8"/>
      <c r="DC24" s="8"/>
      <c r="DD24" s="8"/>
      <c r="DE24" s="8"/>
      <c r="DF24" s="8"/>
      <c r="DG24" s="370" t="n">
        <v>0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v>0</v>
      </c>
      <c r="DV24" s="210"/>
      <c r="DW24" s="182"/>
      <c r="DX24" s="8" t="n">
        <v>1</v>
      </c>
      <c r="DY24" s="210" t="n">
        <v>1</v>
      </c>
      <c r="DZ24" s="210" t="n">
        <v>0</v>
      </c>
      <c r="EB24" s="185" t="n">
        <v>3</v>
      </c>
      <c r="EC24" s="185" t="n">
        <v>4</v>
      </c>
      <c r="ED24" s="185" t="n">
        <v>0</v>
      </c>
      <c r="EE24" s="185" t="n">
        <v>0</v>
      </c>
      <c r="EF24" s="186" t="n">
        <v>7</v>
      </c>
      <c r="EG24" s="187"/>
    </row>
    <row r="25" customFormat="false" ht="13" hidden="false" customHeight="false" outlineLevel="0" collapsed="false">
      <c r="A25" s="169" t="n">
        <v>273</v>
      </c>
      <c r="B25" s="170" t="s">
        <v>86</v>
      </c>
      <c r="C25" s="171"/>
      <c r="D25" s="53" t="n">
        <v>17</v>
      </c>
      <c r="E25" s="187" t="s">
        <v>87</v>
      </c>
      <c r="F25" s="170" t="s">
        <v>88</v>
      </c>
      <c r="G25" s="183"/>
      <c r="H25" s="87"/>
      <c r="I25" s="87"/>
      <c r="J25" s="87"/>
      <c r="K25" s="87"/>
      <c r="L25" s="87"/>
      <c r="M25" s="87"/>
      <c r="N25" s="87"/>
      <c r="O25" s="87"/>
      <c r="P25" s="87"/>
      <c r="Q25" s="87" t="n">
        <v>1</v>
      </c>
      <c r="R25" s="87"/>
      <c r="S25" s="87"/>
      <c r="T25" s="87"/>
      <c r="U25" s="369" t="n">
        <v>1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v>0</v>
      </c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8"/>
      <c r="AW25" s="370" t="n">
        <v>0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v>0</v>
      </c>
      <c r="BL25" s="210"/>
      <c r="BM25" s="182"/>
      <c r="BN25" s="8" t="n">
        <v>1</v>
      </c>
      <c r="BO25" s="210" t="n">
        <v>1</v>
      </c>
      <c r="BP25" s="210" t="n">
        <v>1</v>
      </c>
      <c r="BR25" s="87"/>
      <c r="BS25" s="87"/>
      <c r="BT25" s="87"/>
      <c r="BU25" s="87"/>
      <c r="BV25" s="87"/>
      <c r="BW25" s="87"/>
      <c r="BX25" s="87"/>
      <c r="BY25" s="87"/>
      <c r="BZ25" s="87"/>
      <c r="CA25" s="87"/>
      <c r="CB25" s="87"/>
      <c r="CC25" s="87"/>
      <c r="CD25" s="87"/>
      <c r="CE25" s="369" t="n">
        <v>0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v>0</v>
      </c>
      <c r="DV25" s="210"/>
      <c r="DW25" s="182"/>
      <c r="DX25" s="8" t="n">
        <v>0</v>
      </c>
      <c r="DY25" s="210" t="n">
        <v>0</v>
      </c>
      <c r="DZ25" s="210" t="n">
        <v>0</v>
      </c>
      <c r="EB25" s="185" t="n">
        <v>1</v>
      </c>
      <c r="EC25" s="185" t="n">
        <v>0</v>
      </c>
      <c r="ED25" s="185" t="n">
        <v>0</v>
      </c>
      <c r="EE25" s="185" t="n">
        <v>0</v>
      </c>
      <c r="EF25" s="186" t="n">
        <v>1</v>
      </c>
      <c r="EG25" s="187"/>
    </row>
    <row r="26" customFormat="false" ht="13" hidden="false" customHeight="false" outlineLevel="0" collapsed="false">
      <c r="A26" s="169" t="n">
        <v>280</v>
      </c>
      <c r="B26" s="170" t="s">
        <v>58</v>
      </c>
      <c r="C26" s="288"/>
      <c r="D26" s="53" t="n">
        <v>18</v>
      </c>
      <c r="E26" s="346" t="s">
        <v>91</v>
      </c>
      <c r="F26" s="290" t="s">
        <v>92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v>0</v>
      </c>
      <c r="BL26" s="210"/>
      <c r="BM26" s="182"/>
      <c r="BN26" s="8" t="n">
        <v>0</v>
      </c>
      <c r="BO26" s="210" t="n">
        <v>0</v>
      </c>
      <c r="BP26" s="210" t="n"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v>0</v>
      </c>
      <c r="DV26" s="210"/>
      <c r="DW26" s="182"/>
      <c r="DX26" s="8" t="n">
        <v>0</v>
      </c>
      <c r="DY26" s="210" t="n">
        <v>0</v>
      </c>
      <c r="DZ26" s="210" t="n">
        <v>0</v>
      </c>
      <c r="EB26" s="185" t="n">
        <v>0</v>
      </c>
      <c r="EC26" s="185" t="n">
        <v>0</v>
      </c>
      <c r="ED26" s="185" t="n">
        <v>0</v>
      </c>
      <c r="EE26" s="185" t="n">
        <v>0</v>
      </c>
      <c r="EF26" s="186" t="n">
        <v>0</v>
      </c>
      <c r="EG26" s="187"/>
    </row>
    <row r="27" customFormat="false" ht="13" hidden="false" customHeight="false" outlineLevel="0" collapsed="false">
      <c r="A27" s="169"/>
      <c r="B27" s="170" t="s">
        <v>58</v>
      </c>
      <c r="C27" s="171"/>
      <c r="D27" s="53" t="n">
        <v>19</v>
      </c>
      <c r="E27" s="187" t="s">
        <v>95</v>
      </c>
      <c r="F27" s="170" t="s">
        <v>96</v>
      </c>
      <c r="G27" s="183"/>
      <c r="H27" s="87"/>
      <c r="I27" s="87"/>
      <c r="J27" s="87"/>
      <c r="K27" s="87"/>
      <c r="L27" s="87"/>
      <c r="M27" s="87" t="n">
        <v>1</v>
      </c>
      <c r="N27" s="87" t="n">
        <v>1</v>
      </c>
      <c r="O27" s="87"/>
      <c r="P27" s="87"/>
      <c r="Q27" s="87" t="n">
        <v>5</v>
      </c>
      <c r="R27" s="87" t="n">
        <v>1</v>
      </c>
      <c r="S27" s="87" t="n">
        <v>1</v>
      </c>
      <c r="T27" s="87"/>
      <c r="U27" s="369" t="n">
        <v>9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v>0</v>
      </c>
      <c r="AJ27" s="8"/>
      <c r="AK27" s="8"/>
      <c r="AL27" s="8"/>
      <c r="AM27" s="8"/>
      <c r="AN27" s="8"/>
      <c r="AO27" s="8"/>
      <c r="AP27" s="8"/>
      <c r="AQ27" s="8" t="n">
        <v>1</v>
      </c>
      <c r="AR27" s="8"/>
      <c r="AS27" s="8"/>
      <c r="AT27" s="8"/>
      <c r="AU27" s="8"/>
      <c r="AV27" s="8"/>
      <c r="AW27" s="370" t="n">
        <v>1</v>
      </c>
      <c r="AX27" s="8"/>
      <c r="AY27" s="8"/>
      <c r="AZ27" s="8"/>
      <c r="BA27" s="8"/>
      <c r="BB27" s="8"/>
      <c r="BC27" s="8"/>
      <c r="BD27" s="8"/>
      <c r="BE27" s="8"/>
      <c r="BF27" s="8" t="n">
        <v>1</v>
      </c>
      <c r="BG27" s="8"/>
      <c r="BH27" s="8"/>
      <c r="BI27" s="8"/>
      <c r="BJ27" s="8"/>
      <c r="BK27" s="365" t="n">
        <v>1</v>
      </c>
      <c r="BL27" s="210"/>
      <c r="BM27" s="182"/>
      <c r="BN27" s="8" t="n">
        <v>11</v>
      </c>
      <c r="BO27" s="210" t="n">
        <v>9</v>
      </c>
      <c r="BP27" s="210" t="n">
        <v>10</v>
      </c>
      <c r="BR27" s="87"/>
      <c r="BS27" s="87" t="n">
        <v>1</v>
      </c>
      <c r="BT27" s="87" t="n">
        <v>2</v>
      </c>
      <c r="BU27" s="87" t="n">
        <v>1</v>
      </c>
      <c r="BV27" s="87"/>
      <c r="BW27" s="87"/>
      <c r="BX27" s="87"/>
      <c r="BY27" s="87"/>
      <c r="BZ27" s="87"/>
      <c r="CA27" s="87" t="n">
        <v>1</v>
      </c>
      <c r="CB27" s="87"/>
      <c r="CC27" s="87"/>
      <c r="CD27" s="87"/>
      <c r="CE27" s="369" t="n">
        <v>5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v>0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v>0</v>
      </c>
      <c r="DV27" s="210"/>
      <c r="DW27" s="182"/>
      <c r="DX27" s="8" t="n">
        <v>5</v>
      </c>
      <c r="DY27" s="210" t="n">
        <v>5</v>
      </c>
      <c r="DZ27" s="210" t="n">
        <v>5</v>
      </c>
      <c r="EB27" s="185" t="n">
        <v>9</v>
      </c>
      <c r="EC27" s="185" t="n">
        <v>0</v>
      </c>
      <c r="ED27" s="185" t="n">
        <v>1</v>
      </c>
      <c r="EE27" s="185" t="n">
        <v>1</v>
      </c>
      <c r="EF27" s="186" t="n">
        <v>11</v>
      </c>
      <c r="EG27" s="187"/>
    </row>
    <row r="28" customFormat="false" ht="13" hidden="false" customHeight="false" outlineLevel="0" collapsed="false">
      <c r="A28" s="169"/>
      <c r="B28" s="170" t="s">
        <v>97</v>
      </c>
      <c r="C28" s="171"/>
      <c r="D28" s="53" t="n">
        <v>20</v>
      </c>
      <c r="E28" s="187" t="s">
        <v>98</v>
      </c>
      <c r="F28" s="170" t="s">
        <v>99</v>
      </c>
      <c r="G28" s="183"/>
      <c r="H28" s="87"/>
      <c r="I28" s="87"/>
      <c r="J28" s="87"/>
      <c r="K28" s="87" t="n">
        <v>1</v>
      </c>
      <c r="L28" s="87"/>
      <c r="M28" s="87"/>
      <c r="N28" s="87"/>
      <c r="O28" s="87"/>
      <c r="P28" s="87"/>
      <c r="Q28" s="87"/>
      <c r="R28" s="87"/>
      <c r="S28" s="87"/>
      <c r="T28" s="87"/>
      <c r="U28" s="369" t="n">
        <v>1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v>0</v>
      </c>
      <c r="BL28" s="210"/>
      <c r="BM28" s="182"/>
      <c r="BN28" s="8" t="n">
        <v>1</v>
      </c>
      <c r="BO28" s="210" t="n">
        <v>1</v>
      </c>
      <c r="BP28" s="210" t="n">
        <v>1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v>0</v>
      </c>
      <c r="DV28" s="210"/>
      <c r="DW28" s="182"/>
      <c r="DX28" s="8" t="n">
        <v>0</v>
      </c>
      <c r="DY28" s="210" t="n">
        <v>0</v>
      </c>
      <c r="DZ28" s="210" t="n">
        <v>0</v>
      </c>
      <c r="EB28" s="185" t="n">
        <v>1</v>
      </c>
      <c r="EC28" s="185" t="n">
        <v>0</v>
      </c>
      <c r="ED28" s="185" t="n">
        <v>0</v>
      </c>
      <c r="EE28" s="185" t="n">
        <v>0</v>
      </c>
      <c r="EF28" s="186" t="n">
        <v>1</v>
      </c>
      <c r="EG28" s="187"/>
    </row>
    <row r="29" customFormat="false" ht="13" hidden="false" customHeight="false" outlineLevel="0" collapsed="false">
      <c r="A29" s="169" t="n">
        <v>191</v>
      </c>
      <c r="B29" s="170" t="s">
        <v>100</v>
      </c>
      <c r="C29" s="171"/>
      <c r="D29" s="53" t="n">
        <v>21</v>
      </c>
      <c r="E29" s="187" t="s">
        <v>101</v>
      </c>
      <c r="F29" s="170" t="s">
        <v>102</v>
      </c>
      <c r="G29" s="183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369" t="n">
        <v>0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v>0</v>
      </c>
      <c r="BL29" s="210"/>
      <c r="BM29" s="182"/>
      <c r="BN29" s="8" t="n">
        <v>0</v>
      </c>
      <c r="BO29" s="210" t="n">
        <v>0</v>
      </c>
      <c r="BP29" s="210" t="n">
        <v>0</v>
      </c>
      <c r="BR29" s="87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v>0</v>
      </c>
      <c r="DV29" s="210"/>
      <c r="DW29" s="182"/>
      <c r="DX29" s="8" t="n">
        <v>0</v>
      </c>
      <c r="DY29" s="210" t="n">
        <v>0</v>
      </c>
      <c r="DZ29" s="210" t="n">
        <v>0</v>
      </c>
      <c r="EB29" s="185" t="n">
        <v>0</v>
      </c>
      <c r="EC29" s="185" t="n">
        <v>0</v>
      </c>
      <c r="ED29" s="185" t="n">
        <v>0</v>
      </c>
      <c r="EE29" s="185" t="n">
        <v>0</v>
      </c>
      <c r="EF29" s="186" t="n">
        <v>0</v>
      </c>
      <c r="EG29" s="187"/>
    </row>
    <row r="30" customFormat="false" ht="13" hidden="false" customHeight="false" outlineLevel="0" collapsed="false">
      <c r="A30" s="169" t="n">
        <v>209</v>
      </c>
      <c r="B30" s="170" t="s">
        <v>104</v>
      </c>
      <c r="C30" s="171"/>
      <c r="D30" s="53" t="n">
        <v>22</v>
      </c>
      <c r="E30" s="187" t="s">
        <v>105</v>
      </c>
      <c r="F30" s="170" t="s">
        <v>106</v>
      </c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 t="n">
        <v>0</v>
      </c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 t="n">
        <v>0</v>
      </c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 t="n">
        <v>0</v>
      </c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 t="n">
        <v>0</v>
      </c>
      <c r="BL30" s="210"/>
      <c r="BM30" s="182"/>
      <c r="BN30" s="8" t="n">
        <v>0</v>
      </c>
      <c r="BO30" s="210" t="n">
        <v>0</v>
      </c>
      <c r="BP30" s="210" t="n">
        <v>0</v>
      </c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 t="n">
        <v>0</v>
      </c>
      <c r="DV30" s="210"/>
      <c r="DW30" s="182"/>
      <c r="DX30" s="8" t="n">
        <v>0</v>
      </c>
      <c r="DY30" s="210" t="n">
        <v>0</v>
      </c>
      <c r="DZ30" s="210" t="n">
        <v>0</v>
      </c>
      <c r="EB30" s="185" t="n">
        <v>0</v>
      </c>
      <c r="EC30" s="185" t="n">
        <v>0</v>
      </c>
      <c r="ED30" s="185" t="n">
        <v>0</v>
      </c>
      <c r="EE30" s="185" t="n">
        <v>0</v>
      </c>
      <c r="EF30" s="186" t="n">
        <v>0</v>
      </c>
      <c r="EG30" s="187"/>
    </row>
    <row r="31" customFormat="false" ht="13" hidden="false" customHeight="false" outlineLevel="0" collapsed="false">
      <c r="A31" s="169" t="n">
        <v>222</v>
      </c>
      <c r="B31" s="170" t="s">
        <v>107</v>
      </c>
      <c r="C31" s="171"/>
      <c r="D31" s="53" t="n">
        <v>23</v>
      </c>
      <c r="E31" s="187" t="s">
        <v>108</v>
      </c>
      <c r="F31" s="170" t="s">
        <v>109</v>
      </c>
      <c r="G31" s="183"/>
      <c r="H31" s="87"/>
      <c r="I31" s="87"/>
      <c r="J31" s="87" t="n">
        <v>1</v>
      </c>
      <c r="K31" s="87" t="n">
        <v>1</v>
      </c>
      <c r="L31" s="87"/>
      <c r="M31" s="87"/>
      <c r="N31" s="87"/>
      <c r="O31" s="87"/>
      <c r="P31" s="87"/>
      <c r="Q31" s="87" t="n">
        <v>1</v>
      </c>
      <c r="R31" s="87" t="n">
        <v>1</v>
      </c>
      <c r="S31" s="87" t="n">
        <v>3</v>
      </c>
      <c r="T31" s="87"/>
      <c r="U31" s="369" t="n">
        <v>7</v>
      </c>
      <c r="V31" s="87"/>
      <c r="W31" s="87" t="n">
        <v>12</v>
      </c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 t="n">
        <v>12</v>
      </c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 t="n">
        <v>0</v>
      </c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 t="n">
        <v>0</v>
      </c>
      <c r="BL31" s="210"/>
      <c r="BM31" s="182"/>
      <c r="BN31" s="8" t="n">
        <v>19</v>
      </c>
      <c r="BO31" s="210" t="n">
        <v>19</v>
      </c>
      <c r="BP31" s="210" t="n">
        <v>7</v>
      </c>
      <c r="BR31" s="87"/>
      <c r="BS31" s="87"/>
      <c r="BT31" s="87"/>
      <c r="BU31" s="87"/>
      <c r="BV31" s="87"/>
      <c r="BW31" s="87"/>
      <c r="BX31" s="87"/>
      <c r="BY31" s="87"/>
      <c r="BZ31" s="87"/>
      <c r="CA31" s="87" t="n">
        <v>2</v>
      </c>
      <c r="CB31" s="87"/>
      <c r="CC31" s="87"/>
      <c r="CD31" s="87"/>
      <c r="CE31" s="369" t="n">
        <v>2</v>
      </c>
      <c r="CF31" s="87"/>
      <c r="CG31" s="87"/>
      <c r="CH31" s="87"/>
      <c r="CI31" s="87"/>
      <c r="CJ31" s="8"/>
      <c r="CK31" s="8"/>
      <c r="CL31" s="8"/>
      <c r="CM31" s="8"/>
      <c r="CN31" s="8" t="n">
        <v>1</v>
      </c>
      <c r="CO31" s="8"/>
      <c r="CP31" s="8"/>
      <c r="CQ31" s="8"/>
      <c r="CR31" s="8"/>
      <c r="CS31" s="363" t="n">
        <v>1</v>
      </c>
      <c r="CT31" s="8"/>
      <c r="CU31" s="8"/>
      <c r="CV31" s="8"/>
      <c r="CW31" s="8"/>
      <c r="CX31" s="8"/>
      <c r="CY31" s="8"/>
      <c r="CZ31" s="8"/>
      <c r="DA31" s="8"/>
      <c r="DB31" s="8"/>
      <c r="DC31" s="8"/>
      <c r="DD31" s="8"/>
      <c r="DE31" s="8"/>
      <c r="DF31" s="8"/>
      <c r="DG31" s="370" t="n">
        <v>0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 t="n">
        <v>0</v>
      </c>
      <c r="DV31" s="210"/>
      <c r="DW31" s="182"/>
      <c r="DX31" s="8" t="n">
        <v>3</v>
      </c>
      <c r="DY31" s="210" t="n">
        <v>3</v>
      </c>
      <c r="DZ31" s="210" t="n">
        <v>2</v>
      </c>
      <c r="EB31" s="185" t="n">
        <v>7</v>
      </c>
      <c r="EC31" s="185" t="n">
        <v>12</v>
      </c>
      <c r="ED31" s="185" t="n">
        <v>0</v>
      </c>
      <c r="EE31" s="185" t="n">
        <v>0</v>
      </c>
      <c r="EF31" s="186" t="n">
        <v>19</v>
      </c>
      <c r="EG31" s="187"/>
    </row>
    <row r="32" customFormat="false" ht="13" hidden="false" customHeight="false" outlineLevel="0" collapsed="false">
      <c r="A32" s="169" t="n">
        <v>145</v>
      </c>
      <c r="B32" s="170" t="s">
        <v>48</v>
      </c>
      <c r="C32" s="171"/>
      <c r="D32" s="53" t="n">
        <v>24</v>
      </c>
      <c r="E32" s="187" t="s">
        <v>110</v>
      </c>
      <c r="F32" s="170" t="s">
        <v>111</v>
      </c>
      <c r="G32" s="183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369" t="n">
        <v>0</v>
      </c>
      <c r="V32" s="87"/>
      <c r="W32" s="87"/>
      <c r="X32" s="87"/>
      <c r="Y32" s="87"/>
      <c r="Z32" s="8"/>
      <c r="AA32" s="8"/>
      <c r="AB32" s="8"/>
      <c r="AC32" s="8"/>
      <c r="AD32" s="8"/>
      <c r="AE32" s="8"/>
      <c r="AF32" s="8"/>
      <c r="AG32" s="8"/>
      <c r="AH32" s="8"/>
      <c r="AI32" s="363" t="n">
        <v>0</v>
      </c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8"/>
      <c r="AW32" s="370" t="n">
        <v>0</v>
      </c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8"/>
      <c r="BK32" s="365" t="n">
        <v>0</v>
      </c>
      <c r="BL32" s="210"/>
      <c r="BM32" s="182"/>
      <c r="BN32" s="8" t="n">
        <v>0</v>
      </c>
      <c r="BO32" s="210" t="n">
        <v>0</v>
      </c>
      <c r="BP32" s="210" t="n">
        <v>0</v>
      </c>
      <c r="BR32" s="87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365" t="n">
        <v>0</v>
      </c>
      <c r="DV32" s="210"/>
      <c r="DW32" s="182"/>
      <c r="DX32" s="8" t="n">
        <v>0</v>
      </c>
      <c r="DY32" s="210" t="n">
        <v>0</v>
      </c>
      <c r="DZ32" s="210" t="n">
        <v>0</v>
      </c>
      <c r="EB32" s="185" t="n">
        <v>0</v>
      </c>
      <c r="EC32" s="185" t="n">
        <v>0</v>
      </c>
      <c r="ED32" s="185" t="n">
        <v>0</v>
      </c>
      <c r="EE32" s="185" t="n">
        <v>0</v>
      </c>
      <c r="EF32" s="186" t="n">
        <v>0</v>
      </c>
      <c r="EG32" s="187"/>
    </row>
    <row r="33" customFormat="false" ht="13" hidden="false" customHeight="false" outlineLevel="0" collapsed="false">
      <c r="A33" s="169" t="n">
        <v>247</v>
      </c>
      <c r="B33" s="170" t="s">
        <v>112</v>
      </c>
      <c r="C33" s="171"/>
      <c r="D33" s="53" t="n">
        <v>25</v>
      </c>
      <c r="E33" s="187" t="s">
        <v>113</v>
      </c>
      <c r="F33" s="170" t="s">
        <v>114</v>
      </c>
      <c r="G33" s="183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369" t="n">
        <v>0</v>
      </c>
      <c r="V33" s="87"/>
      <c r="W33" s="87"/>
      <c r="X33" s="87"/>
      <c r="Y33" s="87"/>
      <c r="Z33" s="8"/>
      <c r="AA33" s="8"/>
      <c r="AB33" s="8"/>
      <c r="AC33" s="8"/>
      <c r="AD33" s="8"/>
      <c r="AE33" s="8"/>
      <c r="AF33" s="8"/>
      <c r="AG33" s="8"/>
      <c r="AH33" s="8"/>
      <c r="AI33" s="363" t="n">
        <v>0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8"/>
      <c r="BK33" s="365" t="n">
        <v>0</v>
      </c>
      <c r="BL33" s="210"/>
      <c r="BM33" s="182"/>
      <c r="BN33" s="8" t="n">
        <v>0</v>
      </c>
      <c r="BO33" s="210" t="n">
        <v>0</v>
      </c>
      <c r="BP33" s="210" t="n">
        <v>0</v>
      </c>
      <c r="BR33" s="87"/>
      <c r="BS33" s="87"/>
      <c r="BT33" s="87"/>
      <c r="BU33" s="87"/>
      <c r="BV33" s="87"/>
      <c r="BW33" s="87"/>
      <c r="BX33" s="87"/>
      <c r="BY33" s="87"/>
      <c r="BZ33" s="87"/>
      <c r="CA33" s="87"/>
      <c r="CB33" s="87"/>
      <c r="CC33" s="87"/>
      <c r="CD33" s="87"/>
      <c r="CE33" s="369" t="n">
        <v>0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v>0</v>
      </c>
      <c r="DV33" s="210"/>
      <c r="DW33" s="182"/>
      <c r="DX33" s="8" t="n">
        <v>0</v>
      </c>
      <c r="DY33" s="210" t="n">
        <v>0</v>
      </c>
      <c r="DZ33" s="210" t="n">
        <v>0</v>
      </c>
      <c r="EB33" s="185" t="n">
        <v>0</v>
      </c>
      <c r="EC33" s="185" t="n">
        <v>0</v>
      </c>
      <c r="ED33" s="185" t="n">
        <v>0</v>
      </c>
      <c r="EE33" s="185" t="n">
        <v>0</v>
      </c>
      <c r="EF33" s="186" t="n">
        <v>0</v>
      </c>
      <c r="EG33" s="187"/>
    </row>
    <row r="34" customFormat="false" ht="13" hidden="false" customHeight="false" outlineLevel="0" collapsed="false">
      <c r="A34" s="169" t="n">
        <v>246</v>
      </c>
      <c r="B34" s="170" t="s">
        <v>79</v>
      </c>
      <c r="C34" s="171"/>
      <c r="D34" s="53" t="n">
        <v>26</v>
      </c>
      <c r="E34" s="187" t="s">
        <v>115</v>
      </c>
      <c r="F34" s="170" t="s">
        <v>116</v>
      </c>
      <c r="G34" s="183"/>
      <c r="H34" s="87"/>
      <c r="I34" s="87"/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87"/>
      <c r="U34" s="369" t="n">
        <v>0</v>
      </c>
      <c r="V34" s="87"/>
      <c r="W34" s="87"/>
      <c r="X34" s="87"/>
      <c r="Y34" s="87"/>
      <c r="Z34" s="8"/>
      <c r="AA34" s="8"/>
      <c r="AB34" s="8"/>
      <c r="AC34" s="8" t="n">
        <v>1</v>
      </c>
      <c r="AD34" s="8"/>
      <c r="AE34" s="8"/>
      <c r="AF34" s="8"/>
      <c r="AG34" s="8"/>
      <c r="AH34" s="8"/>
      <c r="AI34" s="363" t="n">
        <v>1</v>
      </c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8"/>
      <c r="AW34" s="370" t="n">
        <v>0</v>
      </c>
      <c r="AX34" s="8"/>
      <c r="AY34" s="8"/>
      <c r="AZ34" s="8"/>
      <c r="BA34" s="8"/>
      <c r="BB34" s="8"/>
      <c r="BC34" s="8"/>
      <c r="BD34" s="8"/>
      <c r="BE34" s="8"/>
      <c r="BF34" s="8"/>
      <c r="BG34" s="8"/>
      <c r="BH34" s="8"/>
      <c r="BI34" s="8"/>
      <c r="BJ34" s="8"/>
      <c r="BK34" s="365" t="n">
        <v>0</v>
      </c>
      <c r="BL34" s="210"/>
      <c r="BM34" s="182"/>
      <c r="BN34" s="8" t="n">
        <v>1</v>
      </c>
      <c r="BO34" s="210" t="n">
        <v>1</v>
      </c>
      <c r="BP34" s="210" t="n">
        <v>0</v>
      </c>
      <c r="BR34" s="87"/>
      <c r="BS34" s="87" t="n">
        <v>1</v>
      </c>
      <c r="BT34" s="87"/>
      <c r="BU34" s="87"/>
      <c r="BV34" s="87"/>
      <c r="BW34" s="87"/>
      <c r="BX34" s="87"/>
      <c r="BY34" s="87"/>
      <c r="BZ34" s="87"/>
      <c r="CA34" s="87"/>
      <c r="CB34" s="87"/>
      <c r="CC34" s="87"/>
      <c r="CD34" s="87"/>
      <c r="CE34" s="369" t="n">
        <v>1</v>
      </c>
      <c r="CF34" s="87"/>
      <c r="CG34" s="87"/>
      <c r="CH34" s="87"/>
      <c r="CI34" s="87"/>
      <c r="CJ34" s="8"/>
      <c r="CK34" s="8"/>
      <c r="CL34" s="8"/>
      <c r="CM34" s="8"/>
      <c r="CN34" s="8"/>
      <c r="CO34" s="8"/>
      <c r="CP34" s="8"/>
      <c r="CQ34" s="8"/>
      <c r="CR34" s="8"/>
      <c r="CS34" s="363" t="n">
        <v>0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365" t="n">
        <v>0</v>
      </c>
      <c r="DV34" s="210"/>
      <c r="DW34" s="182"/>
      <c r="DX34" s="8" t="n">
        <v>1</v>
      </c>
      <c r="DY34" s="210" t="n">
        <v>1</v>
      </c>
      <c r="DZ34" s="210" t="n">
        <v>1</v>
      </c>
      <c r="EB34" s="185" t="n">
        <v>1</v>
      </c>
      <c r="EC34" s="185" t="n">
        <v>1</v>
      </c>
      <c r="ED34" s="185" t="n">
        <v>0</v>
      </c>
      <c r="EE34" s="185" t="n">
        <v>0</v>
      </c>
      <c r="EF34" s="186" t="n">
        <v>2</v>
      </c>
      <c r="EG34" s="187"/>
    </row>
    <row r="35" customFormat="false" ht="13" hidden="false" customHeight="false" outlineLevel="0" collapsed="false">
      <c r="A35" s="169" t="n">
        <v>238</v>
      </c>
      <c r="B35" s="170" t="s">
        <v>79</v>
      </c>
      <c r="C35" s="171"/>
      <c r="D35" s="53" t="n">
        <v>27</v>
      </c>
      <c r="E35" s="187" t="s">
        <v>117</v>
      </c>
      <c r="F35" s="170" t="s">
        <v>118</v>
      </c>
      <c r="G35" s="183"/>
      <c r="H35" s="87"/>
      <c r="I35" s="87"/>
      <c r="J35" s="87"/>
      <c r="K35" s="87"/>
      <c r="L35" s="87"/>
      <c r="M35" s="87"/>
      <c r="N35" s="87"/>
      <c r="O35" s="87"/>
      <c r="P35" s="87" t="n">
        <v>1</v>
      </c>
      <c r="Q35" s="87"/>
      <c r="R35" s="87"/>
      <c r="S35" s="87"/>
      <c r="T35" s="87"/>
      <c r="U35" s="369" t="n">
        <v>1</v>
      </c>
      <c r="V35" s="87"/>
      <c r="W35" s="87"/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v>0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v>0</v>
      </c>
      <c r="BL35" s="210"/>
      <c r="BM35" s="182"/>
      <c r="BN35" s="8" t="n">
        <v>1</v>
      </c>
      <c r="BO35" s="210" t="n">
        <v>1</v>
      </c>
      <c r="BP35" s="210" t="n">
        <v>1</v>
      </c>
      <c r="BR35" s="87"/>
      <c r="BS35" s="87"/>
      <c r="BT35" s="87"/>
      <c r="BU35" s="87"/>
      <c r="BV35" s="87"/>
      <c r="BW35" s="87"/>
      <c r="BX35" s="87"/>
      <c r="BY35" s="87"/>
      <c r="BZ35" s="87"/>
      <c r="CA35" s="87"/>
      <c r="CB35" s="87"/>
      <c r="CC35" s="87"/>
      <c r="CD35" s="87"/>
      <c r="CE35" s="369" t="n">
        <v>0</v>
      </c>
      <c r="CF35" s="87"/>
      <c r="CG35" s="87"/>
      <c r="CH35" s="87"/>
      <c r="CI35" s="87"/>
      <c r="CJ35" s="8"/>
      <c r="CK35" s="8"/>
      <c r="CL35" s="8"/>
      <c r="CM35" s="8"/>
      <c r="CN35" s="8" t="n">
        <v>1</v>
      </c>
      <c r="CO35" s="8"/>
      <c r="CP35" s="8"/>
      <c r="CQ35" s="8"/>
      <c r="CR35" s="8"/>
      <c r="CS35" s="363" t="n">
        <v>1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v>0</v>
      </c>
      <c r="DV35" s="210"/>
      <c r="DW35" s="182"/>
      <c r="DX35" s="8" t="n">
        <v>1</v>
      </c>
      <c r="DY35" s="210" t="n">
        <v>1</v>
      </c>
      <c r="DZ35" s="210" t="n">
        <v>0</v>
      </c>
      <c r="EB35" s="185" t="n">
        <v>1</v>
      </c>
      <c r="EC35" s="185" t="n">
        <v>1</v>
      </c>
      <c r="ED35" s="185" t="n">
        <v>0</v>
      </c>
      <c r="EE35" s="185" t="n">
        <v>0</v>
      </c>
      <c r="EF35" s="186" t="n">
        <v>2</v>
      </c>
      <c r="EG35" s="187"/>
    </row>
    <row r="36" customFormat="false" ht="13" hidden="false" customHeight="false" outlineLevel="0" collapsed="false">
      <c r="A36" s="169"/>
      <c r="B36" s="170" t="s">
        <v>48</v>
      </c>
      <c r="C36" s="171"/>
      <c r="D36" s="53" t="n">
        <v>28</v>
      </c>
      <c r="E36" s="187" t="s">
        <v>121</v>
      </c>
      <c r="F36" s="170" t="s">
        <v>122</v>
      </c>
      <c r="G36" s="183"/>
      <c r="H36" s="87"/>
      <c r="I36" s="87"/>
      <c r="J36" s="87" t="n">
        <v>1</v>
      </c>
      <c r="K36" s="87"/>
      <c r="L36" s="87"/>
      <c r="M36" s="87"/>
      <c r="N36" s="87" t="n">
        <v>2</v>
      </c>
      <c r="O36" s="87"/>
      <c r="P36" s="87" t="n">
        <v>1</v>
      </c>
      <c r="Q36" s="87" t="n">
        <v>1</v>
      </c>
      <c r="R36" s="87"/>
      <c r="S36" s="87"/>
      <c r="T36" s="87" t="n">
        <v>1</v>
      </c>
      <c r="U36" s="369" t="n">
        <v>6</v>
      </c>
      <c r="V36" s="87"/>
      <c r="W36" s="87"/>
      <c r="X36" s="87"/>
      <c r="Y36" s="87"/>
      <c r="Z36" s="8"/>
      <c r="AA36" s="8" t="n">
        <v>2</v>
      </c>
      <c r="AB36" s="8"/>
      <c r="AC36" s="8"/>
      <c r="AD36" s="8" t="n">
        <v>1</v>
      </c>
      <c r="AE36" s="8"/>
      <c r="AF36" s="8" t="n">
        <v>1</v>
      </c>
      <c r="AG36" s="8"/>
      <c r="AH36" s="8"/>
      <c r="AI36" s="363" t="n">
        <v>4</v>
      </c>
      <c r="AJ36" s="8"/>
      <c r="AK36" s="8" t="n">
        <v>2</v>
      </c>
      <c r="AL36" s="8"/>
      <c r="AM36" s="8"/>
      <c r="AN36" s="8"/>
      <c r="AO36" s="8"/>
      <c r="AP36" s="8"/>
      <c r="AQ36" s="8"/>
      <c r="AR36" s="8"/>
      <c r="AS36" s="8"/>
      <c r="AT36" s="8" t="n">
        <v>1</v>
      </c>
      <c r="AU36" s="8"/>
      <c r="AV36" s="8"/>
      <c r="AW36" s="370" t="n">
        <v>3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v>0</v>
      </c>
      <c r="BL36" s="210"/>
      <c r="BM36" s="182"/>
      <c r="BN36" s="8" t="n">
        <v>13</v>
      </c>
      <c r="BO36" s="210" t="n">
        <v>10</v>
      </c>
      <c r="BP36" s="210" t="n">
        <v>9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 t="n">
        <v>1</v>
      </c>
      <c r="CB36" s="87" t="n">
        <v>1</v>
      </c>
      <c r="CC36" s="87"/>
      <c r="CD36" s="87"/>
      <c r="CE36" s="369" t="n">
        <v>2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 t="n">
        <v>1</v>
      </c>
      <c r="CS36" s="363" t="n">
        <v>1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v>0</v>
      </c>
      <c r="DV36" s="210"/>
      <c r="DW36" s="182"/>
      <c r="DX36" s="8" t="n">
        <v>3</v>
      </c>
      <c r="DY36" s="210" t="n">
        <v>3</v>
      </c>
      <c r="DZ36" s="210" t="n">
        <v>2</v>
      </c>
      <c r="EB36" s="185" t="n">
        <v>6</v>
      </c>
      <c r="EC36" s="185" t="n">
        <v>4</v>
      </c>
      <c r="ED36" s="185" t="n">
        <v>3</v>
      </c>
      <c r="EE36" s="185" t="n">
        <v>0</v>
      </c>
      <c r="EF36" s="186" t="n">
        <v>13</v>
      </c>
      <c r="EG36" s="187"/>
    </row>
    <row r="37" customFormat="false" ht="13" hidden="false" customHeight="false" outlineLevel="0" collapsed="false">
      <c r="A37" s="169" t="n">
        <v>155</v>
      </c>
      <c r="B37" s="170" t="s">
        <v>79</v>
      </c>
      <c r="C37" s="171"/>
      <c r="D37" s="53" t="n">
        <v>29</v>
      </c>
      <c r="E37" s="187" t="s">
        <v>125</v>
      </c>
      <c r="F37" s="170" t="s">
        <v>126</v>
      </c>
      <c r="G37" s="183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369" t="n">
        <v>0</v>
      </c>
      <c r="V37" s="87"/>
      <c r="W37" s="87"/>
      <c r="X37" s="87"/>
      <c r="Y37" s="87"/>
      <c r="Z37" s="8"/>
      <c r="AA37" s="8"/>
      <c r="AB37" s="8"/>
      <c r="AC37" s="8"/>
      <c r="AD37" s="8"/>
      <c r="AE37" s="8"/>
      <c r="AF37" s="8"/>
      <c r="AG37" s="8"/>
      <c r="AH37" s="8"/>
      <c r="AI37" s="363" t="n">
        <v>0</v>
      </c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370" t="n">
        <v>0</v>
      </c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v>0</v>
      </c>
      <c r="BL37" s="210"/>
      <c r="BM37" s="182"/>
      <c r="BN37" s="8" t="n">
        <v>0</v>
      </c>
      <c r="BO37" s="210" t="n">
        <v>0</v>
      </c>
      <c r="BP37" s="210" t="n">
        <v>0</v>
      </c>
      <c r="BR37" s="87"/>
      <c r="BS37" s="87"/>
      <c r="BT37" s="87"/>
      <c r="BU37" s="87"/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v>0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365" t="n">
        <v>0</v>
      </c>
      <c r="DV37" s="210"/>
      <c r="DW37" s="182"/>
      <c r="DX37" s="8" t="n">
        <v>0</v>
      </c>
      <c r="DY37" s="210" t="n">
        <v>0</v>
      </c>
      <c r="DZ37" s="210" t="n">
        <v>0</v>
      </c>
      <c r="EB37" s="185" t="n">
        <v>0</v>
      </c>
      <c r="EC37" s="185" t="n">
        <v>0</v>
      </c>
      <c r="ED37" s="185" t="n">
        <v>0</v>
      </c>
      <c r="EE37" s="185" t="n">
        <v>0</v>
      </c>
      <c r="EF37" s="186" t="n">
        <v>0</v>
      </c>
      <c r="EG37" s="187"/>
    </row>
    <row r="38" customFormat="false" ht="13" hidden="false" customHeight="false" outlineLevel="0" collapsed="false">
      <c r="A38" s="169"/>
      <c r="B38" s="170" t="s">
        <v>129</v>
      </c>
      <c r="C38" s="171"/>
      <c r="D38" s="53" t="n">
        <v>30</v>
      </c>
      <c r="E38" s="187" t="s">
        <v>130</v>
      </c>
      <c r="F38" s="170" t="s">
        <v>131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v>0</v>
      </c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8"/>
      <c r="AW38" s="370" t="n">
        <v>0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v>0</v>
      </c>
      <c r="BL38" s="210"/>
      <c r="BM38" s="182"/>
      <c r="BN38" s="8" t="n">
        <v>0</v>
      </c>
      <c r="BO38" s="210" t="n">
        <v>0</v>
      </c>
      <c r="BP38" s="210" t="n">
        <v>0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v>0</v>
      </c>
      <c r="DV38" s="210"/>
      <c r="DW38" s="182"/>
      <c r="DX38" s="8" t="n">
        <v>0</v>
      </c>
      <c r="DY38" s="210" t="n">
        <v>0</v>
      </c>
      <c r="DZ38" s="210" t="n">
        <v>0</v>
      </c>
      <c r="EB38" s="185" t="n">
        <v>0</v>
      </c>
      <c r="EC38" s="185" t="n">
        <v>0</v>
      </c>
      <c r="ED38" s="185" t="n">
        <v>0</v>
      </c>
      <c r="EE38" s="185" t="n">
        <v>0</v>
      </c>
      <c r="EF38" s="186" t="n">
        <v>0</v>
      </c>
      <c r="EG38" s="187"/>
    </row>
    <row r="39" customFormat="false" ht="13" hidden="false" customHeight="false" outlineLevel="0" collapsed="false">
      <c r="A39" s="169" t="n">
        <v>204</v>
      </c>
      <c r="B39" s="170" t="s">
        <v>132</v>
      </c>
      <c r="C39" s="171"/>
      <c r="D39" s="53" t="n">
        <v>31</v>
      </c>
      <c r="E39" s="187" t="s">
        <v>133</v>
      </c>
      <c r="F39" s="170" t="s">
        <v>134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/>
      <c r="AH39" s="8"/>
      <c r="AI39" s="363" t="n">
        <v>0</v>
      </c>
      <c r="AJ39" s="8"/>
      <c r="AK39" s="8"/>
      <c r="AL39" s="8"/>
      <c r="AM39" s="8"/>
      <c r="AN39" s="8"/>
      <c r="AO39" s="8" t="n">
        <v>1</v>
      </c>
      <c r="AP39" s="8"/>
      <c r="AQ39" s="8"/>
      <c r="AR39" s="8"/>
      <c r="AS39" s="8"/>
      <c r="AT39" s="8"/>
      <c r="AU39" s="8"/>
      <c r="AV39" s="8"/>
      <c r="AW39" s="370" t="n">
        <v>1</v>
      </c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8"/>
      <c r="BK39" s="365" t="n">
        <v>0</v>
      </c>
      <c r="BL39" s="210"/>
      <c r="BM39" s="182"/>
      <c r="BN39" s="8" t="n">
        <v>1</v>
      </c>
      <c r="BO39" s="210" t="n">
        <v>0</v>
      </c>
      <c r="BP39" s="210" t="n">
        <v>1</v>
      </c>
      <c r="BR39" s="87"/>
      <c r="BS39" s="87"/>
      <c r="BT39" s="87"/>
      <c r="BU39" s="87"/>
      <c r="BV39" s="87"/>
      <c r="BW39" s="87" t="n">
        <v>2</v>
      </c>
      <c r="BX39" s="87"/>
      <c r="BY39" s="87"/>
      <c r="BZ39" s="87"/>
      <c r="CA39" s="87"/>
      <c r="CB39" s="87"/>
      <c r="CC39" s="87"/>
      <c r="CD39" s="87"/>
      <c r="CE39" s="369" t="n">
        <v>2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v>0</v>
      </c>
      <c r="DV39" s="210"/>
      <c r="DW39" s="182"/>
      <c r="DX39" s="8" t="n">
        <v>2</v>
      </c>
      <c r="DY39" s="210" t="n">
        <v>2</v>
      </c>
      <c r="DZ39" s="210" t="n">
        <v>2</v>
      </c>
      <c r="EB39" s="185" t="n">
        <v>2</v>
      </c>
      <c r="EC39" s="185" t="n">
        <v>0</v>
      </c>
      <c r="ED39" s="185" t="n">
        <v>1</v>
      </c>
      <c r="EE39" s="185" t="n">
        <v>0</v>
      </c>
      <c r="EF39" s="186" t="n">
        <v>3</v>
      </c>
      <c r="EG39" s="187"/>
    </row>
    <row r="40" customFormat="false" ht="13" hidden="false" customHeight="false" outlineLevel="0" collapsed="false">
      <c r="A40" s="169" t="n">
        <v>170</v>
      </c>
      <c r="B40" s="170" t="s">
        <v>51</v>
      </c>
      <c r="C40" s="171"/>
      <c r="D40" s="53" t="n">
        <v>32</v>
      </c>
      <c r="E40" s="187" t="s">
        <v>135</v>
      </c>
      <c r="F40" s="170" t="s">
        <v>136</v>
      </c>
      <c r="G40" s="183"/>
      <c r="H40" s="87"/>
      <c r="I40" s="87"/>
      <c r="J40" s="87"/>
      <c r="K40" s="87"/>
      <c r="L40" s="87"/>
      <c r="M40" s="87"/>
      <c r="N40" s="87"/>
      <c r="O40" s="87"/>
      <c r="P40" s="87" t="n">
        <v>1</v>
      </c>
      <c r="Q40" s="87" t="n">
        <v>1</v>
      </c>
      <c r="R40" s="87"/>
      <c r="S40" s="87"/>
      <c r="T40" s="87"/>
      <c r="U40" s="369" t="n">
        <v>2</v>
      </c>
      <c r="V40" s="87"/>
      <c r="W40" s="87"/>
      <c r="X40" s="87"/>
      <c r="Y40" s="87"/>
      <c r="Z40" s="8"/>
      <c r="AA40" s="8"/>
      <c r="AB40" s="8"/>
      <c r="AC40" s="8"/>
      <c r="AD40" s="8"/>
      <c r="AE40" s="8"/>
      <c r="AF40" s="8"/>
      <c r="AG40" s="8"/>
      <c r="AH40" s="8"/>
      <c r="AI40" s="363" t="n">
        <v>0</v>
      </c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370" t="n">
        <v>0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v>0</v>
      </c>
      <c r="BL40" s="210"/>
      <c r="BM40" s="182"/>
      <c r="BN40" s="8" t="n">
        <v>2</v>
      </c>
      <c r="BO40" s="210" t="n">
        <v>2</v>
      </c>
      <c r="BP40" s="210" t="n">
        <v>2</v>
      </c>
      <c r="BR40" s="87"/>
      <c r="BS40" s="87"/>
      <c r="BT40" s="87"/>
      <c r="BU40" s="87"/>
      <c r="BV40" s="87"/>
      <c r="BW40" s="87"/>
      <c r="BX40" s="87"/>
      <c r="BY40" s="87"/>
      <c r="BZ40" s="87"/>
      <c r="CA40" s="87" t="n">
        <v>3</v>
      </c>
      <c r="CB40" s="87" t="n">
        <v>1</v>
      </c>
      <c r="CC40" s="87"/>
      <c r="CD40" s="87"/>
      <c r="CE40" s="369" t="n">
        <v>4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v>0</v>
      </c>
      <c r="DV40" s="210"/>
      <c r="DW40" s="182"/>
      <c r="DX40" s="8" t="n">
        <v>4</v>
      </c>
      <c r="DY40" s="210" t="n">
        <v>4</v>
      </c>
      <c r="DZ40" s="210" t="n">
        <v>4</v>
      </c>
      <c r="EB40" s="185" t="n">
        <v>4</v>
      </c>
      <c r="EC40" s="185" t="n">
        <v>0</v>
      </c>
      <c r="ED40" s="185" t="n">
        <v>0</v>
      </c>
      <c r="EE40" s="185" t="n">
        <v>0</v>
      </c>
      <c r="EF40" s="186" t="n">
        <v>4</v>
      </c>
      <c r="EG40" s="187"/>
    </row>
    <row r="41" customFormat="false" ht="13" hidden="false" customHeight="false" outlineLevel="0" collapsed="false">
      <c r="A41" s="169"/>
      <c r="B41" s="170" t="s">
        <v>137</v>
      </c>
      <c r="C41" s="171"/>
      <c r="D41" s="53" t="n">
        <v>33</v>
      </c>
      <c r="E41" s="187" t="s">
        <v>138</v>
      </c>
      <c r="F41" s="170" t="s">
        <v>139</v>
      </c>
      <c r="G41" s="183"/>
      <c r="H41" s="87"/>
      <c r="I41" s="87" t="n">
        <v>1</v>
      </c>
      <c r="J41" s="87"/>
      <c r="K41" s="87"/>
      <c r="L41" s="87"/>
      <c r="M41" s="87"/>
      <c r="N41" s="87"/>
      <c r="O41" s="87"/>
      <c r="P41" s="87"/>
      <c r="Q41" s="87" t="n">
        <v>1</v>
      </c>
      <c r="R41" s="87"/>
      <c r="S41" s="87"/>
      <c r="T41" s="87"/>
      <c r="U41" s="369" t="n">
        <v>2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v>0</v>
      </c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v>0</v>
      </c>
      <c r="BL41" s="210"/>
      <c r="BM41" s="182"/>
      <c r="BN41" s="8" t="n">
        <v>2</v>
      </c>
      <c r="BO41" s="210" t="n">
        <v>2</v>
      </c>
      <c r="BP41" s="210" t="n">
        <v>2</v>
      </c>
      <c r="BR41" s="87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v>0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365" t="n">
        <v>0</v>
      </c>
      <c r="DV41" s="210"/>
      <c r="DW41" s="182"/>
      <c r="DX41" s="8" t="n">
        <v>0</v>
      </c>
      <c r="DY41" s="210" t="n">
        <v>0</v>
      </c>
      <c r="DZ41" s="210" t="n">
        <v>0</v>
      </c>
      <c r="EB41" s="185" t="n">
        <v>2</v>
      </c>
      <c r="EC41" s="185" t="n">
        <v>0</v>
      </c>
      <c r="ED41" s="185" t="n">
        <v>0</v>
      </c>
      <c r="EE41" s="185" t="n">
        <v>0</v>
      </c>
      <c r="EF41" s="186" t="n">
        <v>2</v>
      </c>
      <c r="EG41" s="187"/>
    </row>
    <row r="42" customFormat="false" ht="13" hidden="false" customHeight="false" outlineLevel="0" collapsed="false">
      <c r="A42" s="169" t="n">
        <v>167</v>
      </c>
      <c r="B42" s="170"/>
      <c r="C42" s="288"/>
      <c r="D42" s="53" t="n">
        <v>34</v>
      </c>
      <c r="E42" s="346" t="s">
        <v>140</v>
      </c>
      <c r="F42" s="290" t="s">
        <v>141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8"/>
      <c r="AW42" s="370" t="n">
        <v>0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v>0</v>
      </c>
      <c r="BL42" s="210"/>
      <c r="BM42" s="182"/>
      <c r="BN42" s="8" t="n">
        <v>0</v>
      </c>
      <c r="BO42" s="210" t="n">
        <v>0</v>
      </c>
      <c r="BP42" s="210" t="n">
        <v>0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v>0</v>
      </c>
      <c r="DV42" s="210"/>
      <c r="DW42" s="182"/>
      <c r="DX42" s="8" t="n">
        <v>0</v>
      </c>
      <c r="DY42" s="210" t="n">
        <v>0</v>
      </c>
      <c r="DZ42" s="210" t="n">
        <v>0</v>
      </c>
      <c r="EB42" s="185" t="n">
        <v>0</v>
      </c>
      <c r="EC42" s="185" t="n">
        <v>0</v>
      </c>
      <c r="ED42" s="185" t="n">
        <v>0</v>
      </c>
      <c r="EE42" s="185" t="n">
        <v>0</v>
      </c>
      <c r="EF42" s="186" t="n">
        <v>0</v>
      </c>
      <c r="EG42" s="187"/>
    </row>
    <row r="43" customFormat="false" ht="13" hidden="false" customHeight="false" outlineLevel="0" collapsed="false">
      <c r="A43" s="169" t="n">
        <v>262</v>
      </c>
      <c r="B43" s="170" t="s">
        <v>137</v>
      </c>
      <c r="C43" s="171"/>
      <c r="D43" s="53" t="n">
        <v>35</v>
      </c>
      <c r="E43" s="187" t="s">
        <v>142</v>
      </c>
      <c r="F43" s="170" t="s">
        <v>143</v>
      </c>
      <c r="G43" s="183"/>
      <c r="H43" s="87"/>
      <c r="I43" s="87"/>
      <c r="J43" s="87"/>
      <c r="K43" s="87"/>
      <c r="L43" s="87"/>
      <c r="M43" s="87"/>
      <c r="N43" s="87" t="n">
        <v>1</v>
      </c>
      <c r="O43" s="87"/>
      <c r="P43" s="87"/>
      <c r="Q43" s="87"/>
      <c r="R43" s="87"/>
      <c r="S43" s="87"/>
      <c r="T43" s="87"/>
      <c r="U43" s="369" t="n">
        <v>1</v>
      </c>
      <c r="V43" s="87"/>
      <c r="W43" s="87"/>
      <c r="X43" s="87"/>
      <c r="Y43" s="87"/>
      <c r="Z43" s="8"/>
      <c r="AA43" s="8"/>
      <c r="AB43" s="8"/>
      <c r="AC43" s="8" t="n">
        <v>1</v>
      </c>
      <c r="AD43" s="8"/>
      <c r="AE43" s="8"/>
      <c r="AF43" s="8"/>
      <c r="AG43" s="8"/>
      <c r="AH43" s="8"/>
      <c r="AI43" s="363" t="n">
        <v>1</v>
      </c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8"/>
      <c r="AW43" s="370" t="n">
        <v>0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v>0</v>
      </c>
      <c r="BL43" s="210"/>
      <c r="BM43" s="182"/>
      <c r="BN43" s="8" t="n">
        <v>2</v>
      </c>
      <c r="BO43" s="210" t="n">
        <v>2</v>
      </c>
      <c r="BP43" s="210" t="n">
        <v>1</v>
      </c>
      <c r="BR43" s="87"/>
      <c r="BS43" s="87"/>
      <c r="BT43" s="87"/>
      <c r="BU43" s="87"/>
      <c r="BV43" s="87"/>
      <c r="BW43" s="87"/>
      <c r="BX43" s="87"/>
      <c r="BY43" s="87"/>
      <c r="BZ43" s="87"/>
      <c r="CA43" s="87"/>
      <c r="CB43" s="87"/>
      <c r="CC43" s="87"/>
      <c r="CD43" s="87"/>
      <c r="CE43" s="369" t="n">
        <v>0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v>0</v>
      </c>
      <c r="DV43" s="210"/>
      <c r="DW43" s="182"/>
      <c r="DX43" s="8" t="n">
        <v>0</v>
      </c>
      <c r="DY43" s="210" t="n">
        <v>0</v>
      </c>
      <c r="DZ43" s="210" t="n">
        <v>0</v>
      </c>
      <c r="EB43" s="185" t="n">
        <v>1</v>
      </c>
      <c r="EC43" s="185" t="n">
        <v>1</v>
      </c>
      <c r="ED43" s="185" t="n">
        <v>0</v>
      </c>
      <c r="EE43" s="185" t="n">
        <v>0</v>
      </c>
      <c r="EF43" s="186" t="n">
        <v>2</v>
      </c>
      <c r="EG43" s="187"/>
    </row>
    <row r="44" customFormat="false" ht="13" hidden="false" customHeight="false" outlineLevel="0" collapsed="false">
      <c r="A44" s="169" t="n">
        <v>166</v>
      </c>
      <c r="B44" s="170" t="s">
        <v>79</v>
      </c>
      <c r="C44" s="171"/>
      <c r="D44" s="53" t="n">
        <v>36</v>
      </c>
      <c r="E44" s="187" t="s">
        <v>144</v>
      </c>
      <c r="F44" s="170" t="s">
        <v>145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 t="n">
        <v>1</v>
      </c>
      <c r="R44" s="87" t="n">
        <v>1</v>
      </c>
      <c r="S44" s="87"/>
      <c r="T44" s="87"/>
      <c r="U44" s="369" t="n">
        <v>2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 t="n">
        <v>1</v>
      </c>
      <c r="AG44" s="8"/>
      <c r="AH44" s="8"/>
      <c r="AI44" s="363" t="n">
        <v>1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v>0</v>
      </c>
      <c r="BL44" s="210"/>
      <c r="BM44" s="182"/>
      <c r="BN44" s="8" t="n">
        <v>3</v>
      </c>
      <c r="BO44" s="210" t="n">
        <v>3</v>
      </c>
      <c r="BP44" s="210" t="n">
        <v>2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 t="n">
        <v>1</v>
      </c>
      <c r="CC44" s="87"/>
      <c r="CD44" s="87"/>
      <c r="CE44" s="369" t="n">
        <v>1</v>
      </c>
      <c r="CF44" s="87"/>
      <c r="CG44" s="87"/>
      <c r="CH44" s="87"/>
      <c r="CI44" s="87" t="n">
        <v>1</v>
      </c>
      <c r="CJ44" s="8"/>
      <c r="CK44" s="8"/>
      <c r="CL44" s="8"/>
      <c r="CM44" s="8"/>
      <c r="CN44" s="8"/>
      <c r="CO44" s="8"/>
      <c r="CP44" s="8"/>
      <c r="CQ44" s="8"/>
      <c r="CR44" s="8"/>
      <c r="CS44" s="363" t="n">
        <v>1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v>0</v>
      </c>
      <c r="DV44" s="210"/>
      <c r="DW44" s="182"/>
      <c r="DX44" s="8" t="n">
        <v>2</v>
      </c>
      <c r="DY44" s="210" t="n">
        <v>2</v>
      </c>
      <c r="DZ44" s="210" t="n">
        <v>1</v>
      </c>
      <c r="EB44" s="185" t="n">
        <v>2</v>
      </c>
      <c r="EC44" s="185" t="n">
        <v>1</v>
      </c>
      <c r="ED44" s="185" t="n">
        <v>0</v>
      </c>
      <c r="EE44" s="185" t="n">
        <v>0</v>
      </c>
      <c r="EF44" s="186" t="n">
        <v>3</v>
      </c>
      <c r="EG44" s="187"/>
    </row>
    <row r="45" customFormat="false" ht="13" hidden="false" customHeight="false" outlineLevel="0" collapsed="false">
      <c r="A45" s="169" t="n">
        <v>212</v>
      </c>
      <c r="B45" s="170" t="s">
        <v>137</v>
      </c>
      <c r="C45" s="288"/>
      <c r="D45" s="53" t="n">
        <v>37</v>
      </c>
      <c r="E45" s="346" t="s">
        <v>146</v>
      </c>
      <c r="F45" s="290" t="s">
        <v>147</v>
      </c>
      <c r="G45" s="183"/>
      <c r="H45" s="87"/>
      <c r="I45" s="87"/>
      <c r="J45" s="87" t="n">
        <v>1</v>
      </c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v>1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 t="n">
        <v>1</v>
      </c>
      <c r="AG45" s="8"/>
      <c r="AH45" s="8"/>
      <c r="AI45" s="363" t="n">
        <v>1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v>0</v>
      </c>
      <c r="BL45" s="210"/>
      <c r="BM45" s="182"/>
      <c r="BN45" s="8" t="n">
        <v>2</v>
      </c>
      <c r="BO45" s="210" t="n">
        <v>2</v>
      </c>
      <c r="BP45" s="210" t="n">
        <v>1</v>
      </c>
      <c r="BR45" s="87"/>
      <c r="BS45" s="87"/>
      <c r="BT45" s="87"/>
      <c r="BU45" s="87"/>
      <c r="BV45" s="87"/>
      <c r="BW45" s="87"/>
      <c r="BX45" s="87" t="n">
        <v>1</v>
      </c>
      <c r="BY45" s="87"/>
      <c r="BZ45" s="87"/>
      <c r="CA45" s="87"/>
      <c r="CB45" s="87"/>
      <c r="CC45" s="87"/>
      <c r="CD45" s="87"/>
      <c r="CE45" s="369" t="n">
        <v>1</v>
      </c>
      <c r="CF45" s="87"/>
      <c r="CG45" s="87"/>
      <c r="CH45" s="87"/>
      <c r="CI45" s="87" t="n">
        <v>1</v>
      </c>
      <c r="CJ45" s="8"/>
      <c r="CK45" s="8"/>
      <c r="CL45" s="8"/>
      <c r="CM45" s="8"/>
      <c r="CN45" s="8"/>
      <c r="CO45" s="8"/>
      <c r="CP45" s="8" t="n">
        <v>1</v>
      </c>
      <c r="CQ45" s="8"/>
      <c r="CR45" s="8"/>
      <c r="CS45" s="363" t="n">
        <v>2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v>0</v>
      </c>
      <c r="DV45" s="210"/>
      <c r="DW45" s="182"/>
      <c r="DX45" s="8" t="n">
        <v>3</v>
      </c>
      <c r="DY45" s="210" t="n">
        <v>3</v>
      </c>
      <c r="DZ45" s="210" t="n">
        <v>1</v>
      </c>
      <c r="EB45" s="185" t="n">
        <v>1</v>
      </c>
      <c r="EC45" s="185" t="n">
        <v>2</v>
      </c>
      <c r="ED45" s="185" t="n">
        <v>0</v>
      </c>
      <c r="EE45" s="185" t="n">
        <v>0</v>
      </c>
      <c r="EF45" s="186" t="n">
        <v>3</v>
      </c>
      <c r="EG45" s="187"/>
    </row>
    <row r="46" customFormat="false" ht="13" hidden="false" customHeight="false" outlineLevel="0" collapsed="false">
      <c r="A46" s="169" t="n">
        <v>250</v>
      </c>
      <c r="B46" s="170" t="s">
        <v>148</v>
      </c>
      <c r="C46" s="171"/>
      <c r="D46" s="53" t="n">
        <v>38</v>
      </c>
      <c r="E46" s="187" t="s">
        <v>149</v>
      </c>
      <c r="F46" s="170" t="s">
        <v>150</v>
      </c>
      <c r="G46" s="183"/>
      <c r="H46" s="87"/>
      <c r="I46" s="87" t="n">
        <v>1</v>
      </c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87"/>
      <c r="U46" s="369" t="n">
        <v>1</v>
      </c>
      <c r="V46" s="87"/>
      <c r="W46" s="87"/>
      <c r="X46" s="87"/>
      <c r="Y46" s="87"/>
      <c r="Z46" s="8"/>
      <c r="AA46" s="8"/>
      <c r="AB46" s="8"/>
      <c r="AC46" s="8"/>
      <c r="AD46" s="8"/>
      <c r="AE46" s="8"/>
      <c r="AF46" s="8"/>
      <c r="AG46" s="8"/>
      <c r="AH46" s="8"/>
      <c r="AI46" s="363" t="n">
        <v>0</v>
      </c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 t="n">
        <v>0</v>
      </c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 t="n">
        <v>0</v>
      </c>
      <c r="BL46" s="210"/>
      <c r="BM46" s="182"/>
      <c r="BN46" s="8" t="n">
        <v>1</v>
      </c>
      <c r="BO46" s="210" t="n">
        <v>1</v>
      </c>
      <c r="BP46" s="210" t="n">
        <v>1</v>
      </c>
      <c r="BR46" s="87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 t="n">
        <v>0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 t="n">
        <v>0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 t="n">
        <v>0</v>
      </c>
      <c r="DV46" s="210"/>
      <c r="DW46" s="182"/>
      <c r="DX46" s="8" t="n">
        <v>0</v>
      </c>
      <c r="DY46" s="210" t="n">
        <v>0</v>
      </c>
      <c r="DZ46" s="210" t="n">
        <v>0</v>
      </c>
      <c r="EB46" s="185" t="n">
        <v>1</v>
      </c>
      <c r="EC46" s="185" t="n">
        <v>0</v>
      </c>
      <c r="ED46" s="185" t="n">
        <v>0</v>
      </c>
      <c r="EE46" s="185" t="n">
        <v>0</v>
      </c>
      <c r="EF46" s="186" t="n">
        <v>1</v>
      </c>
      <c r="EG46" s="187"/>
    </row>
    <row r="47" customFormat="false" ht="13" hidden="false" customHeight="false" outlineLevel="0" collapsed="false">
      <c r="A47" s="169" t="n">
        <v>195</v>
      </c>
      <c r="B47" s="170" t="s">
        <v>79</v>
      </c>
      <c r="C47" s="288"/>
      <c r="D47" s="53" t="n">
        <v>39</v>
      </c>
      <c r="E47" s="346" t="s">
        <v>151</v>
      </c>
      <c r="F47" s="290" t="s">
        <v>152</v>
      </c>
      <c r="G47" s="183"/>
      <c r="H47" s="87"/>
      <c r="I47" s="87" t="n">
        <v>1</v>
      </c>
      <c r="J47" s="87"/>
      <c r="K47" s="87"/>
      <c r="L47" s="87"/>
      <c r="M47" s="87"/>
      <c r="N47" s="87"/>
      <c r="O47" s="87"/>
      <c r="P47" s="87"/>
      <c r="Q47" s="87" t="n">
        <v>1</v>
      </c>
      <c r="R47" s="87"/>
      <c r="S47" s="87"/>
      <c r="T47" s="87"/>
      <c r="U47" s="369" t="n">
        <v>2</v>
      </c>
      <c r="V47" s="87"/>
      <c r="W47" s="87"/>
      <c r="X47" s="87" t="n">
        <v>1</v>
      </c>
      <c r="Y47" s="87"/>
      <c r="Z47" s="8"/>
      <c r="AA47" s="8"/>
      <c r="AB47" s="8"/>
      <c r="AC47" s="8"/>
      <c r="AD47" s="8"/>
      <c r="AE47" s="8"/>
      <c r="AF47" s="8" t="n">
        <v>1</v>
      </c>
      <c r="AG47" s="8"/>
      <c r="AH47" s="8"/>
      <c r="AI47" s="363" t="n">
        <v>2</v>
      </c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 t="n">
        <v>1</v>
      </c>
      <c r="AV47" s="8"/>
      <c r="AW47" s="370" t="n">
        <v>1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v>0</v>
      </c>
      <c r="BL47" s="210"/>
      <c r="BM47" s="182"/>
      <c r="BN47" s="8" t="n">
        <v>5</v>
      </c>
      <c r="BO47" s="210" t="n">
        <v>4</v>
      </c>
      <c r="BP47" s="210" t="n">
        <v>3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 t="n">
        <v>1</v>
      </c>
      <c r="CB47" s="87" t="n">
        <v>2</v>
      </c>
      <c r="CC47" s="87"/>
      <c r="CD47" s="87"/>
      <c r="CE47" s="369" t="n">
        <v>3</v>
      </c>
      <c r="CF47" s="87"/>
      <c r="CG47" s="87" t="n">
        <v>1</v>
      </c>
      <c r="CH47" s="87"/>
      <c r="CI47" s="87"/>
      <c r="CJ47" s="8"/>
      <c r="CK47" s="8"/>
      <c r="CL47" s="8"/>
      <c r="CM47" s="8" t="n">
        <v>1</v>
      </c>
      <c r="CN47" s="8" t="n">
        <v>1</v>
      </c>
      <c r="CO47" s="8"/>
      <c r="CP47" s="8"/>
      <c r="CQ47" s="8"/>
      <c r="CR47" s="8"/>
      <c r="CS47" s="363" t="n">
        <v>3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365" t="n">
        <v>0</v>
      </c>
      <c r="DV47" s="210"/>
      <c r="DW47" s="182"/>
      <c r="DX47" s="8" t="n">
        <v>6</v>
      </c>
      <c r="DY47" s="210" t="n">
        <v>6</v>
      </c>
      <c r="DZ47" s="210" t="n">
        <v>3</v>
      </c>
      <c r="EB47" s="185" t="n">
        <v>3</v>
      </c>
      <c r="EC47" s="185" t="n">
        <v>3</v>
      </c>
      <c r="ED47" s="185" t="n">
        <v>1</v>
      </c>
      <c r="EE47" s="185" t="n">
        <v>0</v>
      </c>
      <c r="EF47" s="186" t="n">
        <v>7</v>
      </c>
      <c r="EG47" s="187"/>
    </row>
    <row r="48" customFormat="false" ht="13" hidden="false" customHeight="false" outlineLevel="0" collapsed="false">
      <c r="A48" s="169" t="n">
        <v>15</v>
      </c>
      <c r="B48" s="170"/>
      <c r="C48" s="288"/>
      <c r="D48" s="53" t="n">
        <v>40</v>
      </c>
      <c r="E48" s="346" t="s">
        <v>153</v>
      </c>
      <c r="F48" s="290" t="s">
        <v>154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v>0</v>
      </c>
      <c r="BL48" s="210"/>
      <c r="BM48" s="182"/>
      <c r="BN48" s="8" t="n">
        <v>0</v>
      </c>
      <c r="BO48" s="210" t="n">
        <v>0</v>
      </c>
      <c r="BP48" s="210" t="n"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v>0</v>
      </c>
      <c r="DV48" s="210"/>
      <c r="DW48" s="182"/>
      <c r="DX48" s="8" t="n">
        <v>0</v>
      </c>
      <c r="DY48" s="210" t="n">
        <v>0</v>
      </c>
      <c r="DZ48" s="210" t="n">
        <v>0</v>
      </c>
      <c r="EB48" s="185" t="n">
        <v>0</v>
      </c>
      <c r="EC48" s="185" t="n">
        <v>0</v>
      </c>
      <c r="ED48" s="185" t="n">
        <v>0</v>
      </c>
      <c r="EE48" s="185" t="n">
        <v>0</v>
      </c>
      <c r="EF48" s="186" t="n">
        <v>0</v>
      </c>
      <c r="EG48" s="187"/>
    </row>
    <row r="49" customFormat="false" ht="13" hidden="false" customHeight="false" outlineLevel="0" collapsed="false">
      <c r="A49" s="169" t="n">
        <v>16</v>
      </c>
      <c r="B49" s="170" t="s">
        <v>97</v>
      </c>
      <c r="C49" s="171"/>
      <c r="D49" s="53" t="n">
        <v>41</v>
      </c>
      <c r="E49" s="187" t="s">
        <v>157</v>
      </c>
      <c r="F49" s="170" t="s">
        <v>158</v>
      </c>
      <c r="G49" s="183"/>
      <c r="H49" s="87"/>
      <c r="I49" s="87"/>
      <c r="J49" s="87" t="n">
        <v>1</v>
      </c>
      <c r="K49" s="87" t="n">
        <v>1</v>
      </c>
      <c r="L49" s="87"/>
      <c r="M49" s="87"/>
      <c r="N49" s="87" t="n">
        <v>1</v>
      </c>
      <c r="O49" s="87"/>
      <c r="P49" s="87"/>
      <c r="Q49" s="87"/>
      <c r="R49" s="87"/>
      <c r="S49" s="87"/>
      <c r="T49" s="87"/>
      <c r="U49" s="369" t="n">
        <v>3</v>
      </c>
      <c r="V49" s="87"/>
      <c r="W49" s="87"/>
      <c r="X49" s="87"/>
      <c r="Y49" s="87"/>
      <c r="Z49" s="8"/>
      <c r="AA49" s="8"/>
      <c r="AB49" s="8"/>
      <c r="AC49" s="8"/>
      <c r="AD49" s="8"/>
      <c r="AE49" s="8"/>
      <c r="AF49" s="8"/>
      <c r="AG49" s="8"/>
      <c r="AH49" s="8"/>
      <c r="AI49" s="363" t="n">
        <v>0</v>
      </c>
      <c r="AJ49" s="8"/>
      <c r="AK49" s="8"/>
      <c r="AL49" s="8"/>
      <c r="AM49" s="8"/>
      <c r="AN49" s="8"/>
      <c r="AO49" s="8"/>
      <c r="AP49" s="8"/>
      <c r="AQ49" s="8"/>
      <c r="AR49" s="8" t="n">
        <v>1</v>
      </c>
      <c r="AS49" s="8"/>
      <c r="AT49" s="8"/>
      <c r="AU49" s="8"/>
      <c r="AV49" s="8"/>
      <c r="AW49" s="370" t="n">
        <v>1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v>0</v>
      </c>
      <c r="BL49" s="210"/>
      <c r="BM49" s="182"/>
      <c r="BN49" s="8" t="n">
        <v>4</v>
      </c>
      <c r="BO49" s="210" t="n">
        <v>3</v>
      </c>
      <c r="BP49" s="210" t="n">
        <v>4</v>
      </c>
      <c r="BR49" s="87"/>
      <c r="BS49" s="87"/>
      <c r="BT49" s="87"/>
      <c r="BU49" s="87"/>
      <c r="BV49" s="87"/>
      <c r="BW49" s="87"/>
      <c r="BX49" s="87" t="n">
        <v>1</v>
      </c>
      <c r="BY49" s="87"/>
      <c r="BZ49" s="87"/>
      <c r="CA49" s="87"/>
      <c r="CB49" s="87"/>
      <c r="CC49" s="87"/>
      <c r="CD49" s="87"/>
      <c r="CE49" s="369" t="n">
        <v>1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v>0</v>
      </c>
      <c r="DV49" s="210"/>
      <c r="DW49" s="182"/>
      <c r="DX49" s="8" t="n">
        <v>1</v>
      </c>
      <c r="DY49" s="210" t="n">
        <v>1</v>
      </c>
      <c r="DZ49" s="210" t="n">
        <v>1</v>
      </c>
      <c r="EB49" s="185" t="n">
        <v>3</v>
      </c>
      <c r="EC49" s="185" t="n">
        <v>0</v>
      </c>
      <c r="ED49" s="185" t="n">
        <v>1</v>
      </c>
      <c r="EE49" s="185" t="n">
        <v>0</v>
      </c>
      <c r="EF49" s="186" t="n">
        <v>4</v>
      </c>
      <c r="EG49" s="187"/>
    </row>
    <row r="50" customFormat="false" ht="13" hidden="false" customHeight="false" outlineLevel="0" collapsed="false">
      <c r="A50" s="169" t="n">
        <v>165</v>
      </c>
      <c r="B50" s="170" t="s">
        <v>159</v>
      </c>
      <c r="C50" s="171"/>
      <c r="D50" s="53" t="n">
        <v>42</v>
      </c>
      <c r="E50" s="187" t="s">
        <v>160</v>
      </c>
      <c r="F50" s="170" t="s">
        <v>161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v>0</v>
      </c>
      <c r="V50" s="87"/>
      <c r="W50" s="87"/>
      <c r="X50" s="87"/>
      <c r="Y50" s="87"/>
      <c r="Z50" s="8"/>
      <c r="AA50" s="8"/>
      <c r="AB50" s="8"/>
      <c r="AC50" s="8"/>
      <c r="AD50" s="8"/>
      <c r="AE50" s="8"/>
      <c r="AF50" s="8"/>
      <c r="AG50" s="8"/>
      <c r="AH50" s="8"/>
      <c r="AI50" s="363" t="n">
        <v>0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v>0</v>
      </c>
      <c r="BL50" s="210"/>
      <c r="BM50" s="182"/>
      <c r="BN50" s="8" t="n">
        <v>0</v>
      </c>
      <c r="BO50" s="210" t="n">
        <v>0</v>
      </c>
      <c r="BP50" s="210" t="n"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v>0</v>
      </c>
      <c r="DV50" s="210"/>
      <c r="DW50" s="182"/>
      <c r="DX50" s="8" t="n">
        <v>0</v>
      </c>
      <c r="DY50" s="210" t="n">
        <v>0</v>
      </c>
      <c r="DZ50" s="210" t="n">
        <v>0</v>
      </c>
      <c r="EB50" s="185" t="n">
        <v>0</v>
      </c>
      <c r="EC50" s="185" t="n">
        <v>0</v>
      </c>
      <c r="ED50" s="185" t="n">
        <v>0</v>
      </c>
      <c r="EE50" s="185" t="n">
        <v>0</v>
      </c>
      <c r="EF50" s="186" t="n">
        <v>0</v>
      </c>
      <c r="EG50" s="187"/>
    </row>
    <row r="51" customFormat="false" ht="13" hidden="false" customHeight="false" outlineLevel="0" collapsed="false">
      <c r="A51" s="169"/>
      <c r="B51" s="170" t="s">
        <v>159</v>
      </c>
      <c r="C51" s="171"/>
      <c r="D51" s="53" t="n">
        <v>43</v>
      </c>
      <c r="E51" s="187" t="s">
        <v>162</v>
      </c>
      <c r="F51" s="170" t="s">
        <v>163</v>
      </c>
      <c r="G51" s="183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87"/>
      <c r="S51" s="87"/>
      <c r="T51" s="87"/>
      <c r="U51" s="369" t="n">
        <v>0</v>
      </c>
      <c r="V51" s="87"/>
      <c r="W51" s="87"/>
      <c r="X51" s="87"/>
      <c r="Y51" s="87"/>
      <c r="Z51" s="8"/>
      <c r="AA51" s="8"/>
      <c r="AB51" s="8"/>
      <c r="AC51" s="8"/>
      <c r="AD51" s="8"/>
      <c r="AE51" s="8"/>
      <c r="AF51" s="8"/>
      <c r="AG51" s="8"/>
      <c r="AH51" s="8"/>
      <c r="AI51" s="363" t="n">
        <v>0</v>
      </c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8"/>
      <c r="AW51" s="370" t="n">
        <v>0</v>
      </c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8"/>
      <c r="BJ51" s="8"/>
      <c r="BK51" s="365" t="n">
        <v>0</v>
      </c>
      <c r="BL51" s="210"/>
      <c r="BM51" s="182"/>
      <c r="BN51" s="8" t="n">
        <v>0</v>
      </c>
      <c r="BO51" s="210" t="n">
        <v>0</v>
      </c>
      <c r="BP51" s="210" t="n">
        <v>0</v>
      </c>
      <c r="BR51" s="87"/>
      <c r="BS51" s="87"/>
      <c r="BT51" s="87"/>
      <c r="BU51" s="87"/>
      <c r="BV51" s="87"/>
      <c r="BW51" s="87"/>
      <c r="BX51" s="87"/>
      <c r="BY51" s="87"/>
      <c r="BZ51" s="87"/>
      <c r="CA51" s="87"/>
      <c r="CB51" s="87"/>
      <c r="CC51" s="87"/>
      <c r="CD51" s="87"/>
      <c r="CE51" s="369" t="n">
        <v>0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/>
      <c r="CS51" s="363" t="n">
        <v>0</v>
      </c>
      <c r="CT51" s="8"/>
      <c r="CU51" s="8"/>
      <c r="CV51" s="8"/>
      <c r="CW51" s="8"/>
      <c r="CX51" s="8"/>
      <c r="CY51" s="8"/>
      <c r="CZ51" s="8"/>
      <c r="DA51" s="8"/>
      <c r="DB51" s="8"/>
      <c r="DC51" s="8"/>
      <c r="DD51" s="8"/>
      <c r="DE51" s="8"/>
      <c r="DF51" s="8"/>
      <c r="DG51" s="370" t="n">
        <v>0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365" t="n">
        <v>0</v>
      </c>
      <c r="DV51" s="210"/>
      <c r="DW51" s="182"/>
      <c r="DX51" s="8" t="n">
        <v>0</v>
      </c>
      <c r="DY51" s="210" t="n">
        <v>0</v>
      </c>
      <c r="DZ51" s="210" t="n">
        <v>0</v>
      </c>
      <c r="EB51" s="185" t="n">
        <v>0</v>
      </c>
      <c r="EC51" s="185" t="n">
        <v>0</v>
      </c>
      <c r="ED51" s="185" t="n">
        <v>0</v>
      </c>
      <c r="EE51" s="185" t="n">
        <v>0</v>
      </c>
      <c r="EF51" s="186" t="n">
        <v>0</v>
      </c>
      <c r="EG51" s="187"/>
    </row>
    <row r="52" customFormat="false" ht="13" hidden="false" customHeight="false" outlineLevel="0" collapsed="false">
      <c r="A52" s="169" t="n">
        <v>287</v>
      </c>
      <c r="B52" s="170" t="s">
        <v>137</v>
      </c>
      <c r="C52" s="171"/>
      <c r="D52" s="53" t="n">
        <v>44</v>
      </c>
      <c r="E52" s="187" t="s">
        <v>164</v>
      </c>
      <c r="F52" s="170" t="s">
        <v>165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 t="n">
        <v>1</v>
      </c>
      <c r="S52" s="87"/>
      <c r="T52" s="87"/>
      <c r="U52" s="369" t="n">
        <v>1</v>
      </c>
      <c r="V52" s="87"/>
      <c r="W52" s="87" t="n">
        <v>1</v>
      </c>
      <c r="X52" s="87"/>
      <c r="Y52" s="87"/>
      <c r="Z52" s="8"/>
      <c r="AA52" s="8" t="n">
        <v>1</v>
      </c>
      <c r="AB52" s="8"/>
      <c r="AC52" s="8"/>
      <c r="AD52" s="8" t="n">
        <v>1</v>
      </c>
      <c r="AE52" s="8"/>
      <c r="AF52" s="8" t="n">
        <v>1</v>
      </c>
      <c r="AG52" s="8"/>
      <c r="AH52" s="8"/>
      <c r="AI52" s="363" t="n">
        <v>4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 t="n">
        <v>1</v>
      </c>
      <c r="BJ52" s="8"/>
      <c r="BK52" s="365" t="n">
        <v>1</v>
      </c>
      <c r="BL52" s="210"/>
      <c r="BM52" s="182"/>
      <c r="BN52" s="8" t="n">
        <v>6</v>
      </c>
      <c r="BO52" s="210" t="n">
        <v>5</v>
      </c>
      <c r="BP52" s="210" t="n">
        <v>1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 t="n">
        <v>1</v>
      </c>
      <c r="CS52" s="363" t="n">
        <v>1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v>0</v>
      </c>
      <c r="DV52" s="210"/>
      <c r="DW52" s="182"/>
      <c r="DX52" s="8" t="n">
        <v>1</v>
      </c>
      <c r="DY52" s="210" t="n">
        <v>1</v>
      </c>
      <c r="DZ52" s="210" t="n">
        <v>0</v>
      </c>
      <c r="EB52" s="185" t="n">
        <v>1</v>
      </c>
      <c r="EC52" s="185" t="n">
        <v>4</v>
      </c>
      <c r="ED52" s="185" t="n">
        <v>0</v>
      </c>
      <c r="EE52" s="185" t="n">
        <v>1</v>
      </c>
      <c r="EF52" s="186" t="n">
        <v>6</v>
      </c>
      <c r="EG52" s="187"/>
    </row>
    <row r="53" customFormat="false" ht="13" hidden="false" customHeight="false" outlineLevel="0" collapsed="false">
      <c r="A53" s="169" t="n">
        <v>190</v>
      </c>
      <c r="B53" s="170" t="s">
        <v>132</v>
      </c>
      <c r="C53" s="171"/>
      <c r="D53" s="53" t="n">
        <v>45</v>
      </c>
      <c r="E53" s="187" t="s">
        <v>166</v>
      </c>
      <c r="F53" s="170" t="s">
        <v>167</v>
      </c>
      <c r="G53" s="183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v>0</v>
      </c>
      <c r="V53" s="87"/>
      <c r="W53" s="87"/>
      <c r="X53" s="87"/>
      <c r="Y53" s="87"/>
      <c r="Z53" s="8"/>
      <c r="AA53" s="8"/>
      <c r="AB53" s="8"/>
      <c r="AC53" s="8"/>
      <c r="AD53" s="8"/>
      <c r="AE53" s="8"/>
      <c r="AF53" s="8"/>
      <c r="AG53" s="8"/>
      <c r="AH53" s="8"/>
      <c r="AI53" s="363" t="n">
        <v>0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v>0</v>
      </c>
      <c r="BL53" s="210"/>
      <c r="BM53" s="182"/>
      <c r="BN53" s="8" t="n">
        <v>0</v>
      </c>
      <c r="BO53" s="210" t="n">
        <v>0</v>
      </c>
      <c r="BP53" s="210" t="n">
        <v>0</v>
      </c>
      <c r="BR53" s="87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v>0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v>0</v>
      </c>
      <c r="DV53" s="210"/>
      <c r="DW53" s="182"/>
      <c r="DX53" s="8" t="n">
        <v>0</v>
      </c>
      <c r="DY53" s="210" t="n">
        <v>0</v>
      </c>
      <c r="DZ53" s="210" t="n">
        <v>0</v>
      </c>
      <c r="EB53" s="185" t="n">
        <v>0</v>
      </c>
      <c r="EC53" s="185" t="n">
        <v>0</v>
      </c>
      <c r="ED53" s="185" t="n">
        <v>0</v>
      </c>
      <c r="EE53" s="185" t="n">
        <v>0</v>
      </c>
      <c r="EF53" s="186" t="n">
        <v>0</v>
      </c>
      <c r="EG53" s="187"/>
    </row>
    <row r="54" customFormat="false" ht="13" hidden="false" customHeight="false" outlineLevel="0" collapsed="false">
      <c r="A54" s="169" t="n">
        <v>254</v>
      </c>
      <c r="B54" s="170" t="s">
        <v>42</v>
      </c>
      <c r="C54" s="171"/>
      <c r="D54" s="53" t="n">
        <v>46</v>
      </c>
      <c r="E54" s="187" t="s">
        <v>169</v>
      </c>
      <c r="F54" s="170" t="s">
        <v>170</v>
      </c>
      <c r="G54" s="183"/>
      <c r="H54" s="87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87"/>
      <c r="U54" s="369" t="n">
        <v>0</v>
      </c>
      <c r="V54" s="87"/>
      <c r="W54" s="87"/>
      <c r="X54" s="87"/>
      <c r="Y54" s="87"/>
      <c r="Z54" s="8"/>
      <c r="AA54" s="8"/>
      <c r="AB54" s="8"/>
      <c r="AC54" s="8"/>
      <c r="AD54" s="8"/>
      <c r="AE54" s="8"/>
      <c r="AF54" s="8"/>
      <c r="AG54" s="8"/>
      <c r="AH54" s="8"/>
      <c r="AI54" s="363" t="n">
        <v>0</v>
      </c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/>
      <c r="AW54" s="370" t="n">
        <v>0</v>
      </c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8"/>
      <c r="BK54" s="365" t="n">
        <v>0</v>
      </c>
      <c r="BL54" s="210"/>
      <c r="BM54" s="182"/>
      <c r="BN54" s="8" t="n">
        <v>0</v>
      </c>
      <c r="BO54" s="210" t="n">
        <v>0</v>
      </c>
      <c r="BP54" s="210" t="n">
        <v>0</v>
      </c>
      <c r="BR54" s="87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/>
      <c r="CR54" s="8"/>
      <c r="CS54" s="363" t="n">
        <v>0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v>0</v>
      </c>
      <c r="DH54" s="8"/>
      <c r="DI54" s="8"/>
      <c r="DJ54" s="8"/>
      <c r="DK54" s="8"/>
      <c r="DL54" s="8"/>
      <c r="DM54" s="8"/>
      <c r="DN54" s="8"/>
      <c r="DO54" s="8"/>
      <c r="DP54" s="8"/>
      <c r="DQ54" s="8"/>
      <c r="DR54" s="8"/>
      <c r="DS54" s="8"/>
      <c r="DT54" s="8"/>
      <c r="DU54" s="365" t="n">
        <v>0</v>
      </c>
      <c r="DV54" s="210"/>
      <c r="DW54" s="182"/>
      <c r="DX54" s="8" t="n">
        <v>0</v>
      </c>
      <c r="DY54" s="210" t="n">
        <v>0</v>
      </c>
      <c r="DZ54" s="210" t="n">
        <v>0</v>
      </c>
      <c r="EB54" s="185" t="n">
        <v>0</v>
      </c>
      <c r="EC54" s="185" t="n">
        <v>0</v>
      </c>
      <c r="ED54" s="185" t="n">
        <v>0</v>
      </c>
      <c r="EE54" s="185" t="n">
        <v>0</v>
      </c>
      <c r="EF54" s="186" t="n">
        <v>0</v>
      </c>
      <c r="EG54" s="187"/>
    </row>
    <row r="55" customFormat="false" ht="13" hidden="false" customHeight="false" outlineLevel="0" collapsed="false">
      <c r="A55" s="169" t="n">
        <v>83</v>
      </c>
      <c r="B55" s="170" t="s">
        <v>104</v>
      </c>
      <c r="C55" s="171"/>
      <c r="D55" s="53" t="n">
        <v>47</v>
      </c>
      <c r="E55" s="187" t="s">
        <v>171</v>
      </c>
      <c r="F55" s="170" t="s">
        <v>172</v>
      </c>
      <c r="G55" s="183"/>
      <c r="H55" s="87"/>
      <c r="I55" s="87"/>
      <c r="J55" s="87" t="n">
        <v>1</v>
      </c>
      <c r="K55" s="87" t="n">
        <v>2</v>
      </c>
      <c r="L55" s="87"/>
      <c r="M55" s="87"/>
      <c r="N55" s="87"/>
      <c r="O55" s="87" t="n">
        <v>2</v>
      </c>
      <c r="P55" s="87"/>
      <c r="Q55" s="87"/>
      <c r="R55" s="87"/>
      <c r="S55" s="87"/>
      <c r="T55" s="87"/>
      <c r="U55" s="369" t="n">
        <v>5</v>
      </c>
      <c r="V55" s="87"/>
      <c r="W55" s="87"/>
      <c r="X55" s="87"/>
      <c r="Y55" s="87" t="n">
        <v>1</v>
      </c>
      <c r="Z55" s="8"/>
      <c r="AA55" s="8"/>
      <c r="AB55" s="8"/>
      <c r="AC55" s="8"/>
      <c r="AD55" s="8"/>
      <c r="AE55" s="8"/>
      <c r="AF55" s="8"/>
      <c r="AG55" s="8"/>
      <c r="AH55" s="8"/>
      <c r="AI55" s="363" t="n">
        <v>1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v>0</v>
      </c>
      <c r="AX55" s="8"/>
      <c r="AY55" s="8"/>
      <c r="AZ55" s="8"/>
      <c r="BA55" s="8"/>
      <c r="BB55" s="8"/>
      <c r="BC55" s="8"/>
      <c r="BD55" s="8"/>
      <c r="BE55" s="8"/>
      <c r="BF55" s="8" t="n">
        <v>1</v>
      </c>
      <c r="BG55" s="8"/>
      <c r="BH55" s="8"/>
      <c r="BI55" s="8"/>
      <c r="BJ55" s="8"/>
      <c r="BK55" s="365" t="n">
        <v>1</v>
      </c>
      <c r="BL55" s="210"/>
      <c r="BM55" s="182"/>
      <c r="BN55" s="8" t="n">
        <v>7</v>
      </c>
      <c r="BO55" s="210" t="n">
        <v>6</v>
      </c>
      <c r="BP55" s="210" t="n">
        <v>5</v>
      </c>
      <c r="BR55" s="87"/>
      <c r="BS55" s="87"/>
      <c r="BT55" s="87" t="n">
        <v>1</v>
      </c>
      <c r="BU55" s="87" t="n">
        <v>4</v>
      </c>
      <c r="BV55" s="87"/>
      <c r="BW55" s="87"/>
      <c r="BX55" s="87"/>
      <c r="BY55" s="87" t="n">
        <v>1</v>
      </c>
      <c r="BZ55" s="87"/>
      <c r="CA55" s="87"/>
      <c r="CB55" s="87"/>
      <c r="CC55" s="87"/>
      <c r="CD55" s="87"/>
      <c r="CE55" s="369" t="n">
        <v>6</v>
      </c>
      <c r="CF55" s="87"/>
      <c r="CG55" s="87"/>
      <c r="CH55" s="87"/>
      <c r="CI55" s="87"/>
      <c r="CJ55" s="8"/>
      <c r="CK55" s="8"/>
      <c r="CL55" s="8"/>
      <c r="CM55" s="8" t="n">
        <v>1</v>
      </c>
      <c r="CN55" s="8"/>
      <c r="CO55" s="8"/>
      <c r="CP55" s="8"/>
      <c r="CQ55" s="8"/>
      <c r="CR55" s="8"/>
      <c r="CS55" s="363" t="n">
        <v>1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v>0</v>
      </c>
      <c r="DV55" s="210"/>
      <c r="DW55" s="182"/>
      <c r="DX55" s="8" t="n">
        <v>7</v>
      </c>
      <c r="DY55" s="210" t="n">
        <v>7</v>
      </c>
      <c r="DZ55" s="210" t="n">
        <v>6</v>
      </c>
      <c r="EB55" s="185" t="n">
        <v>6</v>
      </c>
      <c r="EC55" s="185" t="n">
        <v>1</v>
      </c>
      <c r="ED55" s="185" t="n">
        <v>0</v>
      </c>
      <c r="EE55" s="185" t="n">
        <v>1</v>
      </c>
      <c r="EF55" s="186" t="n">
        <v>8</v>
      </c>
      <c r="EG55" s="187"/>
    </row>
    <row r="56" customFormat="false" ht="13" hidden="false" customHeight="false" outlineLevel="0" collapsed="false">
      <c r="A56" s="169" t="n">
        <v>166</v>
      </c>
      <c r="B56" s="170" t="s">
        <v>79</v>
      </c>
      <c r="C56" s="171"/>
      <c r="D56" s="53" t="n">
        <v>48</v>
      </c>
      <c r="E56" s="187" t="s">
        <v>173</v>
      </c>
      <c r="F56" s="170" t="s">
        <v>174</v>
      </c>
      <c r="G56" s="183"/>
      <c r="H56" s="87"/>
      <c r="I56" s="87"/>
      <c r="J56" s="87" t="n">
        <v>1</v>
      </c>
      <c r="K56" s="87" t="n">
        <v>1</v>
      </c>
      <c r="L56" s="87"/>
      <c r="M56" s="87"/>
      <c r="N56" s="87"/>
      <c r="O56" s="87"/>
      <c r="P56" s="87"/>
      <c r="Q56" s="87"/>
      <c r="R56" s="87" t="n">
        <v>1</v>
      </c>
      <c r="S56" s="87"/>
      <c r="T56" s="87"/>
      <c r="U56" s="369" t="n">
        <v>3</v>
      </c>
      <c r="V56" s="87"/>
      <c r="W56" s="87" t="n">
        <v>1</v>
      </c>
      <c r="X56" s="87"/>
      <c r="Y56" s="87"/>
      <c r="Z56" s="8"/>
      <c r="AA56" s="8" t="n">
        <v>2</v>
      </c>
      <c r="AB56" s="8"/>
      <c r="AC56" s="8"/>
      <c r="AD56" s="8" t="n">
        <v>1</v>
      </c>
      <c r="AE56" s="8"/>
      <c r="AF56" s="8" t="n">
        <v>1</v>
      </c>
      <c r="AG56" s="8"/>
      <c r="AH56" s="8"/>
      <c r="AI56" s="363" t="n">
        <v>5</v>
      </c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370" t="n">
        <v>0</v>
      </c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8"/>
      <c r="BK56" s="365" t="n">
        <v>0</v>
      </c>
      <c r="BL56" s="210"/>
      <c r="BM56" s="182"/>
      <c r="BN56" s="8" t="n">
        <v>8</v>
      </c>
      <c r="BO56" s="210" t="n">
        <v>8</v>
      </c>
      <c r="BP56" s="210" t="n">
        <v>3</v>
      </c>
      <c r="BR56" s="87"/>
      <c r="BS56" s="87" t="n">
        <v>1</v>
      </c>
      <c r="BT56" s="87"/>
      <c r="BU56" s="87"/>
      <c r="BV56" s="87"/>
      <c r="BW56" s="87" t="n">
        <v>1</v>
      </c>
      <c r="BX56" s="87"/>
      <c r="BY56" s="87"/>
      <c r="BZ56" s="87"/>
      <c r="CA56" s="87" t="n">
        <v>1</v>
      </c>
      <c r="CB56" s="87"/>
      <c r="CC56" s="87"/>
      <c r="CD56" s="87"/>
      <c r="CE56" s="369" t="n">
        <v>3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365" t="n">
        <v>0</v>
      </c>
      <c r="DV56" s="210"/>
      <c r="DW56" s="182"/>
      <c r="DX56" s="8" t="n">
        <v>3</v>
      </c>
      <c r="DY56" s="210" t="n">
        <v>3</v>
      </c>
      <c r="DZ56" s="210" t="n">
        <v>3</v>
      </c>
      <c r="EB56" s="185" t="n">
        <v>3</v>
      </c>
      <c r="EC56" s="185" t="n">
        <v>5</v>
      </c>
      <c r="ED56" s="185" t="n">
        <v>0</v>
      </c>
      <c r="EE56" s="185" t="n">
        <v>0</v>
      </c>
      <c r="EF56" s="186" t="n">
        <v>8</v>
      </c>
      <c r="EG56" s="187"/>
    </row>
    <row r="57" customFormat="false" ht="13" hidden="false" customHeight="false" outlineLevel="0" collapsed="false">
      <c r="A57" s="169"/>
      <c r="B57" s="170" t="s">
        <v>175</v>
      </c>
      <c r="C57" s="171"/>
      <c r="D57" s="53" t="n">
        <v>49</v>
      </c>
      <c r="E57" s="187" t="s">
        <v>176</v>
      </c>
      <c r="F57" s="170" t="s">
        <v>177</v>
      </c>
      <c r="G57" s="183"/>
      <c r="H57" s="87"/>
      <c r="I57" s="87"/>
      <c r="J57" s="87"/>
      <c r="K57" s="87"/>
      <c r="L57" s="87"/>
      <c r="M57" s="87"/>
      <c r="N57" s="87"/>
      <c r="O57" s="87"/>
      <c r="P57" s="87"/>
      <c r="Q57" s="87"/>
      <c r="R57" s="87"/>
      <c r="S57" s="87"/>
      <c r="T57" s="87"/>
      <c r="U57" s="369" t="n">
        <v>0</v>
      </c>
      <c r="V57" s="87"/>
      <c r="W57" s="87"/>
      <c r="X57" s="87"/>
      <c r="Y57" s="87"/>
      <c r="Z57" s="8"/>
      <c r="AA57" s="8"/>
      <c r="AB57" s="8"/>
      <c r="AC57" s="8"/>
      <c r="AD57" s="8"/>
      <c r="AE57" s="8"/>
      <c r="AF57" s="8"/>
      <c r="AG57" s="8"/>
      <c r="AH57" s="8"/>
      <c r="AI57" s="363" t="n">
        <v>0</v>
      </c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8"/>
      <c r="AW57" s="370" t="n">
        <v>0</v>
      </c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8"/>
      <c r="BK57" s="365" t="n">
        <v>0</v>
      </c>
      <c r="BL57" s="210"/>
      <c r="BM57" s="182"/>
      <c r="BN57" s="8" t="n">
        <v>0</v>
      </c>
      <c r="BO57" s="210" t="n">
        <v>0</v>
      </c>
      <c r="BP57" s="210" t="n">
        <v>0</v>
      </c>
      <c r="BR57" s="87"/>
      <c r="BS57" s="87"/>
      <c r="BT57" s="87"/>
      <c r="BU57" s="87"/>
      <c r="BV57" s="87"/>
      <c r="BW57" s="87"/>
      <c r="BX57" s="87"/>
      <c r="BY57" s="87"/>
      <c r="BZ57" s="87"/>
      <c r="CA57" s="87"/>
      <c r="CB57" s="87"/>
      <c r="CC57" s="87"/>
      <c r="CD57" s="87"/>
      <c r="CE57" s="369" t="n">
        <v>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/>
      <c r="CR57" s="8"/>
      <c r="CS57" s="363" t="n">
        <v>0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v>0</v>
      </c>
      <c r="DH57" s="8"/>
      <c r="DI57" s="8"/>
      <c r="DJ57" s="8"/>
      <c r="DK57" s="8"/>
      <c r="DL57" s="8"/>
      <c r="DM57" s="8"/>
      <c r="DN57" s="8"/>
      <c r="DO57" s="8"/>
      <c r="DP57" s="8"/>
      <c r="DQ57" s="8"/>
      <c r="DR57" s="8"/>
      <c r="DS57" s="8"/>
      <c r="DT57" s="8"/>
      <c r="DU57" s="365" t="n">
        <v>0</v>
      </c>
      <c r="DV57" s="210"/>
      <c r="DW57" s="182"/>
      <c r="DX57" s="8" t="n">
        <v>0</v>
      </c>
      <c r="DY57" s="210" t="n">
        <v>0</v>
      </c>
      <c r="DZ57" s="210" t="n">
        <v>0</v>
      </c>
      <c r="EB57" s="185" t="n">
        <v>0</v>
      </c>
      <c r="EC57" s="185" t="n">
        <v>0</v>
      </c>
      <c r="ED57" s="185" t="n">
        <v>0</v>
      </c>
      <c r="EE57" s="185" t="n">
        <v>0</v>
      </c>
      <c r="EF57" s="186" t="n">
        <v>0</v>
      </c>
      <c r="EG57" s="187"/>
    </row>
    <row r="58" customFormat="false" ht="13" hidden="false" customHeight="false" outlineLevel="0" collapsed="false">
      <c r="A58" s="169" t="n">
        <v>128</v>
      </c>
      <c r="B58" s="170" t="s">
        <v>137</v>
      </c>
      <c r="C58" s="288"/>
      <c r="D58" s="53" t="n">
        <v>50</v>
      </c>
      <c r="E58" s="346" t="s">
        <v>179</v>
      </c>
      <c r="F58" s="290" t="s">
        <v>180</v>
      </c>
      <c r="G58" s="183"/>
      <c r="H58" s="87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87"/>
      <c r="U58" s="369" t="n">
        <v>0</v>
      </c>
      <c r="V58" s="87"/>
      <c r="W58" s="87"/>
      <c r="X58" s="87"/>
      <c r="Y58" s="87"/>
      <c r="Z58" s="8"/>
      <c r="AA58" s="8"/>
      <c r="AB58" s="8"/>
      <c r="AC58" s="8"/>
      <c r="AD58" s="8"/>
      <c r="AE58" s="8"/>
      <c r="AF58" s="8"/>
      <c r="AG58" s="8"/>
      <c r="AH58" s="8"/>
      <c r="AI58" s="363" t="n">
        <v>0</v>
      </c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370" t="n">
        <v>0</v>
      </c>
      <c r="AX58" s="8"/>
      <c r="AY58" s="8"/>
      <c r="AZ58" s="8"/>
      <c r="BA58" s="8"/>
      <c r="BB58" s="8"/>
      <c r="BC58" s="8"/>
      <c r="BD58" s="8"/>
      <c r="BE58" s="8"/>
      <c r="BF58" s="8"/>
      <c r="BG58" s="8"/>
      <c r="BH58" s="8"/>
      <c r="BI58" s="8"/>
      <c r="BJ58" s="8"/>
      <c r="BK58" s="365" t="n">
        <v>0</v>
      </c>
      <c r="BL58" s="210"/>
      <c r="BM58" s="182"/>
      <c r="BN58" s="8" t="n">
        <v>0</v>
      </c>
      <c r="BO58" s="210" t="n">
        <v>0</v>
      </c>
      <c r="BP58" s="210" t="n">
        <v>0</v>
      </c>
      <c r="BR58" s="87"/>
      <c r="BS58" s="87"/>
      <c r="BT58" s="87"/>
      <c r="BU58" s="87"/>
      <c r="BV58" s="87"/>
      <c r="BW58" s="87"/>
      <c r="BX58" s="87"/>
      <c r="BY58" s="87"/>
      <c r="BZ58" s="87"/>
      <c r="CA58" s="87"/>
      <c r="CB58" s="87"/>
      <c r="CC58" s="87"/>
      <c r="CD58" s="87"/>
      <c r="CE58" s="369" t="n">
        <v>0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/>
      <c r="CR58" s="8"/>
      <c r="CS58" s="363" t="n">
        <v>0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365" t="n">
        <v>0</v>
      </c>
      <c r="DV58" s="210"/>
      <c r="DW58" s="182"/>
      <c r="DX58" s="8" t="n">
        <v>0</v>
      </c>
      <c r="DY58" s="210" t="n">
        <v>0</v>
      </c>
      <c r="DZ58" s="210" t="n">
        <v>0</v>
      </c>
      <c r="EB58" s="185" t="n">
        <v>0</v>
      </c>
      <c r="EC58" s="185" t="n">
        <v>0</v>
      </c>
      <c r="ED58" s="185" t="n">
        <v>0</v>
      </c>
      <c r="EE58" s="185" t="n">
        <v>0</v>
      </c>
      <c r="EF58" s="186" t="n">
        <v>0</v>
      </c>
      <c r="EG58" s="187"/>
    </row>
    <row r="59" customFormat="false" ht="13" hidden="false" customHeight="false" outlineLevel="0" collapsed="false">
      <c r="A59" s="169" t="n">
        <v>237</v>
      </c>
      <c r="B59" s="170" t="s">
        <v>104</v>
      </c>
      <c r="C59" s="288"/>
      <c r="D59" s="53" t="n">
        <v>51</v>
      </c>
      <c r="E59" s="346" t="s">
        <v>185</v>
      </c>
      <c r="F59" s="290" t="s">
        <v>186</v>
      </c>
      <c r="G59" s="183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369" t="n">
        <v>0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 t="n">
        <v>2</v>
      </c>
      <c r="AI59" s="363" t="n">
        <v>2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/>
      <c r="BK59" s="365" t="n">
        <v>0</v>
      </c>
      <c r="BL59" s="210"/>
      <c r="BM59" s="182"/>
      <c r="BN59" s="8" t="n">
        <v>2</v>
      </c>
      <c r="BO59" s="210" t="n">
        <v>2</v>
      </c>
      <c r="BP59" s="210" t="n">
        <v>0</v>
      </c>
      <c r="BR59" s="87"/>
      <c r="BS59" s="87"/>
      <c r="BT59" s="87"/>
      <c r="BU59" s="87"/>
      <c r="BV59" s="87"/>
      <c r="BW59" s="87"/>
      <c r="BX59" s="87"/>
      <c r="BY59" s="87"/>
      <c r="BZ59" s="87"/>
      <c r="CA59" s="87"/>
      <c r="CB59" s="87"/>
      <c r="CC59" s="87"/>
      <c r="CD59" s="87" t="n">
        <v>3</v>
      </c>
      <c r="CE59" s="369" t="n">
        <v>3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 t="n">
        <v>1</v>
      </c>
      <c r="CS59" s="363" t="n">
        <v>1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v>0</v>
      </c>
      <c r="DV59" s="210"/>
      <c r="DW59" s="182"/>
      <c r="DX59" s="8" t="n">
        <v>4</v>
      </c>
      <c r="DY59" s="210" t="n">
        <v>4</v>
      </c>
      <c r="DZ59" s="210" t="n">
        <v>3</v>
      </c>
      <c r="EB59" s="185" t="n">
        <v>3</v>
      </c>
      <c r="EC59" s="185" t="n">
        <v>2</v>
      </c>
      <c r="ED59" s="185" t="n">
        <v>0</v>
      </c>
      <c r="EE59" s="185" t="n">
        <v>0</v>
      </c>
      <c r="EF59" s="186" t="n">
        <v>5</v>
      </c>
      <c r="EG59" s="187"/>
    </row>
    <row r="60" customFormat="false" ht="13" hidden="false" customHeight="false" outlineLevel="0" collapsed="false">
      <c r="A60" s="169" t="n">
        <v>219</v>
      </c>
      <c r="B60" s="170" t="s">
        <v>187</v>
      </c>
      <c r="C60" s="171"/>
      <c r="D60" s="53" t="n">
        <v>52</v>
      </c>
      <c r="E60" s="187" t="s">
        <v>188</v>
      </c>
      <c r="F60" s="170" t="s">
        <v>189</v>
      </c>
      <c r="G60" s="183"/>
      <c r="H60" s="87"/>
      <c r="I60" s="87"/>
      <c r="J60" s="87"/>
      <c r="K60" s="87" t="n">
        <v>2</v>
      </c>
      <c r="L60" s="87"/>
      <c r="M60" s="87" t="n">
        <v>1</v>
      </c>
      <c r="N60" s="87"/>
      <c r="O60" s="87"/>
      <c r="P60" s="87"/>
      <c r="Q60" s="87"/>
      <c r="R60" s="87"/>
      <c r="S60" s="87"/>
      <c r="T60" s="87"/>
      <c r="U60" s="369" t="n">
        <v>3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v>0</v>
      </c>
      <c r="BL60" s="210"/>
      <c r="BM60" s="182"/>
      <c r="BN60" s="8" t="n">
        <v>3</v>
      </c>
      <c r="BO60" s="210" t="n">
        <v>3</v>
      </c>
      <c r="BP60" s="210" t="n">
        <v>3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v>0</v>
      </c>
      <c r="DV60" s="210"/>
      <c r="DW60" s="182"/>
      <c r="DX60" s="8" t="n">
        <v>0</v>
      </c>
      <c r="DY60" s="210" t="n">
        <v>0</v>
      </c>
      <c r="DZ60" s="210" t="n">
        <v>0</v>
      </c>
      <c r="EB60" s="185" t="n">
        <v>3</v>
      </c>
      <c r="EC60" s="185" t="n">
        <v>0</v>
      </c>
      <c r="ED60" s="185" t="n">
        <v>0</v>
      </c>
      <c r="EE60" s="185" t="n">
        <v>0</v>
      </c>
      <c r="EF60" s="186" t="n">
        <v>3</v>
      </c>
      <c r="EG60" s="187"/>
    </row>
    <row r="61" customFormat="false" ht="13" hidden="false" customHeight="false" outlineLevel="0" collapsed="false">
      <c r="A61" s="169" t="n">
        <v>260</v>
      </c>
      <c r="B61" s="170" t="s">
        <v>48</v>
      </c>
      <c r="C61" s="171"/>
      <c r="D61" s="53" t="n">
        <v>53</v>
      </c>
      <c r="E61" s="187" t="s">
        <v>190</v>
      </c>
      <c r="F61" s="170" t="s">
        <v>191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v>0</v>
      </c>
      <c r="BL61" s="210"/>
      <c r="BM61" s="182"/>
      <c r="BN61" s="8" t="n">
        <v>0</v>
      </c>
      <c r="BO61" s="210" t="n">
        <v>0</v>
      </c>
      <c r="BP61" s="210" t="n"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v>0</v>
      </c>
      <c r="DV61" s="210"/>
      <c r="DW61" s="182"/>
      <c r="DX61" s="8" t="n">
        <v>0</v>
      </c>
      <c r="DY61" s="210" t="n">
        <v>0</v>
      </c>
      <c r="DZ61" s="210" t="n">
        <v>0</v>
      </c>
      <c r="EB61" s="185" t="n">
        <v>0</v>
      </c>
      <c r="EC61" s="185" t="n">
        <v>0</v>
      </c>
      <c r="ED61" s="185" t="n">
        <v>0</v>
      </c>
      <c r="EE61" s="185" t="n">
        <v>0</v>
      </c>
      <c r="EF61" s="186" t="n">
        <v>0</v>
      </c>
      <c r="EG61" s="187"/>
    </row>
    <row r="62" customFormat="false" ht="13" hidden="false" customHeight="false" outlineLevel="0" collapsed="false">
      <c r="A62" s="169" t="n">
        <v>159</v>
      </c>
      <c r="B62" s="170" t="s">
        <v>48</v>
      </c>
      <c r="C62" s="171"/>
      <c r="D62" s="53" t="n">
        <v>54</v>
      </c>
      <c r="E62" s="187" t="s">
        <v>192</v>
      </c>
      <c r="F62" s="170" t="s">
        <v>193</v>
      </c>
      <c r="G62" s="183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87"/>
      <c r="U62" s="369" t="n">
        <v>0</v>
      </c>
      <c r="V62" s="87"/>
      <c r="W62" s="87"/>
      <c r="X62" s="87"/>
      <c r="Y62" s="87"/>
      <c r="Z62" s="8"/>
      <c r="AA62" s="8"/>
      <c r="AB62" s="8"/>
      <c r="AC62" s="8"/>
      <c r="AD62" s="8"/>
      <c r="AE62" s="8"/>
      <c r="AF62" s="8"/>
      <c r="AG62" s="8"/>
      <c r="AH62" s="8"/>
      <c r="AI62" s="363" t="n">
        <v>0</v>
      </c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8"/>
      <c r="AW62" s="370" t="n">
        <v>0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v>0</v>
      </c>
      <c r="BL62" s="210"/>
      <c r="BM62" s="182"/>
      <c r="BN62" s="8" t="n">
        <v>0</v>
      </c>
      <c r="BO62" s="210" t="n">
        <v>0</v>
      </c>
      <c r="BP62" s="210" t="n">
        <v>0</v>
      </c>
      <c r="BR62" s="87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v>0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v>0</v>
      </c>
      <c r="DV62" s="210"/>
      <c r="DW62" s="182"/>
      <c r="DX62" s="8" t="n">
        <v>0</v>
      </c>
      <c r="DY62" s="210" t="n">
        <v>0</v>
      </c>
      <c r="DZ62" s="210" t="n">
        <v>0</v>
      </c>
      <c r="EB62" s="185" t="n">
        <v>0</v>
      </c>
      <c r="EC62" s="185" t="n">
        <v>0</v>
      </c>
      <c r="ED62" s="185" t="n">
        <v>0</v>
      </c>
      <c r="EE62" s="185" t="n">
        <v>0</v>
      </c>
      <c r="EF62" s="186" t="n">
        <v>0</v>
      </c>
      <c r="EG62" s="187"/>
    </row>
    <row r="63" customFormat="false" ht="13" hidden="false" customHeight="false" outlineLevel="0" collapsed="false">
      <c r="A63" s="169"/>
      <c r="B63" s="170" t="s">
        <v>79</v>
      </c>
      <c r="C63" s="171"/>
      <c r="D63" s="53" t="n">
        <v>55</v>
      </c>
      <c r="E63" s="187" t="s">
        <v>194</v>
      </c>
      <c r="F63" s="170" t="s">
        <v>195</v>
      </c>
      <c r="G63" s="183"/>
      <c r="H63" s="87"/>
      <c r="I63" s="87"/>
      <c r="J63" s="87" t="n">
        <v>1</v>
      </c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v>1</v>
      </c>
      <c r="V63" s="87"/>
      <c r="W63" s="87"/>
      <c r="X63" s="87"/>
      <c r="Y63" s="87"/>
      <c r="Z63" s="8"/>
      <c r="AA63" s="8"/>
      <c r="AB63" s="8" t="n">
        <v>1</v>
      </c>
      <c r="AC63" s="8"/>
      <c r="AD63" s="8"/>
      <c r="AE63" s="8"/>
      <c r="AF63" s="8" t="n">
        <v>1</v>
      </c>
      <c r="AG63" s="8"/>
      <c r="AH63" s="8"/>
      <c r="AI63" s="363" t="n">
        <v>2</v>
      </c>
      <c r="AJ63" s="8"/>
      <c r="AK63" s="8" t="n">
        <v>1</v>
      </c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v>1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v>0</v>
      </c>
      <c r="BL63" s="210"/>
      <c r="BM63" s="182"/>
      <c r="BN63" s="8" t="n">
        <v>4</v>
      </c>
      <c r="BO63" s="210" t="n">
        <v>3</v>
      </c>
      <c r="BP63" s="210" t="n">
        <v>2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v>0</v>
      </c>
      <c r="DV63" s="210"/>
      <c r="DW63" s="182"/>
      <c r="DX63" s="8" t="n">
        <v>0</v>
      </c>
      <c r="DY63" s="210" t="n">
        <v>0</v>
      </c>
      <c r="DZ63" s="210" t="n">
        <v>0</v>
      </c>
      <c r="EB63" s="185" t="n">
        <v>1</v>
      </c>
      <c r="EC63" s="185" t="n">
        <v>2</v>
      </c>
      <c r="ED63" s="185" t="n">
        <v>1</v>
      </c>
      <c r="EE63" s="185" t="n">
        <v>0</v>
      </c>
      <c r="EF63" s="186" t="n">
        <v>4</v>
      </c>
      <c r="EG63" s="187"/>
    </row>
    <row r="64" customFormat="false" ht="13" hidden="false" customHeight="false" outlineLevel="0" collapsed="false">
      <c r="A64" s="169" t="n">
        <v>175</v>
      </c>
      <c r="B64" s="170" t="s">
        <v>132</v>
      </c>
      <c r="C64" s="171"/>
      <c r="D64" s="53" t="n">
        <v>56</v>
      </c>
      <c r="E64" s="187" t="s">
        <v>196</v>
      </c>
      <c r="F64" s="170" t="s">
        <v>197</v>
      </c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 t="n">
        <v>0</v>
      </c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 t="n">
        <v>0</v>
      </c>
      <c r="AJ64" s="8"/>
      <c r="AK64" s="8"/>
      <c r="AL64" s="8"/>
      <c r="AM64" s="8"/>
      <c r="AN64" s="8"/>
      <c r="AO64" s="8"/>
      <c r="AP64" s="8"/>
      <c r="AQ64" s="8"/>
      <c r="AR64" s="8"/>
      <c r="AS64" s="8" t="n">
        <v>1</v>
      </c>
      <c r="AT64" s="8"/>
      <c r="AU64" s="8"/>
      <c r="AV64" s="8"/>
      <c r="AW64" s="370" t="n">
        <v>1</v>
      </c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 t="n">
        <v>0</v>
      </c>
      <c r="BL64" s="210"/>
      <c r="BM64" s="182"/>
      <c r="BN64" s="8" t="n">
        <v>1</v>
      </c>
      <c r="BO64" s="210" t="n">
        <v>0</v>
      </c>
      <c r="BP64" s="210" t="n">
        <v>1</v>
      </c>
      <c r="BR64" s="87"/>
      <c r="BS64" s="87"/>
      <c r="BT64" s="87"/>
      <c r="BU64" s="87"/>
      <c r="BV64" s="87"/>
      <c r="BW64" s="87"/>
      <c r="BX64" s="87"/>
      <c r="BY64" s="87"/>
      <c r="BZ64" s="87"/>
      <c r="CA64" s="87" t="n">
        <v>1</v>
      </c>
      <c r="CB64" s="87"/>
      <c r="CC64" s="87"/>
      <c r="CD64" s="87"/>
      <c r="CE64" s="369" t="n">
        <v>1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 t="n">
        <v>0</v>
      </c>
      <c r="DV64" s="210"/>
      <c r="DW64" s="182"/>
      <c r="DX64" s="8" t="n">
        <v>1</v>
      </c>
      <c r="DY64" s="210" t="n">
        <v>1</v>
      </c>
      <c r="DZ64" s="210" t="n">
        <v>1</v>
      </c>
      <c r="EB64" s="185" t="n">
        <v>1</v>
      </c>
      <c r="EC64" s="185" t="n">
        <v>0</v>
      </c>
      <c r="ED64" s="185" t="n">
        <v>1</v>
      </c>
      <c r="EE64" s="185" t="n">
        <v>0</v>
      </c>
      <c r="EF64" s="186" t="n">
        <v>2</v>
      </c>
      <c r="EG64" s="187"/>
    </row>
    <row r="65" customFormat="false" ht="13" hidden="false" customHeight="false" outlineLevel="0" collapsed="false">
      <c r="A65" s="169"/>
      <c r="B65" s="170" t="s">
        <v>45</v>
      </c>
      <c r="C65" s="288"/>
      <c r="D65" s="53" t="n">
        <v>57</v>
      </c>
      <c r="E65" s="346" t="s">
        <v>198</v>
      </c>
      <c r="F65" s="290" t="s">
        <v>199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v>0</v>
      </c>
      <c r="V65" s="87"/>
      <c r="W65" s="87"/>
      <c r="X65" s="87"/>
      <c r="Y65" s="87"/>
      <c r="Z65" s="8"/>
      <c r="AA65" s="8"/>
      <c r="AB65" s="8"/>
      <c r="AC65" s="8"/>
      <c r="AD65" s="8"/>
      <c r="AE65" s="8"/>
      <c r="AF65" s="8"/>
      <c r="AG65" s="8"/>
      <c r="AH65" s="8"/>
      <c r="AI65" s="363" t="n">
        <v>0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v>0</v>
      </c>
      <c r="BL65" s="210"/>
      <c r="BM65" s="182"/>
      <c r="BN65" s="8" t="n">
        <v>0</v>
      </c>
      <c r="BO65" s="210" t="n">
        <v>0</v>
      </c>
      <c r="BP65" s="210" t="n">
        <v>0</v>
      </c>
      <c r="BR65" s="87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v>0</v>
      </c>
      <c r="DV65" s="210"/>
      <c r="DW65" s="182"/>
      <c r="DX65" s="8" t="n">
        <v>0</v>
      </c>
      <c r="DY65" s="210" t="n">
        <v>0</v>
      </c>
      <c r="DZ65" s="210" t="n">
        <v>0</v>
      </c>
      <c r="EB65" s="185" t="n">
        <v>0</v>
      </c>
      <c r="EC65" s="185" t="n">
        <v>0</v>
      </c>
      <c r="ED65" s="185" t="n">
        <v>0</v>
      </c>
      <c r="EE65" s="185" t="n">
        <v>0</v>
      </c>
      <c r="EF65" s="186" t="n">
        <v>0</v>
      </c>
      <c r="EG65" s="187"/>
    </row>
    <row r="66" customFormat="false" ht="13" hidden="false" customHeight="false" outlineLevel="0" collapsed="false">
      <c r="A66" s="169" t="n">
        <v>272</v>
      </c>
      <c r="B66" s="170" t="s">
        <v>61</v>
      </c>
      <c r="C66" s="288"/>
      <c r="D66" s="53" t="n">
        <v>58</v>
      </c>
      <c r="E66" s="346" t="s">
        <v>202</v>
      </c>
      <c r="F66" s="290" t="s">
        <v>203</v>
      </c>
      <c r="G66" s="183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87" t="n">
        <v>1</v>
      </c>
      <c r="U66" s="369" t="n">
        <v>1</v>
      </c>
      <c r="V66" s="87"/>
      <c r="W66" s="87"/>
      <c r="X66" s="87"/>
      <c r="Y66" s="87"/>
      <c r="Z66" s="8"/>
      <c r="AA66" s="8"/>
      <c r="AB66" s="8"/>
      <c r="AC66" s="8"/>
      <c r="AD66" s="8"/>
      <c r="AE66" s="8"/>
      <c r="AF66" s="8"/>
      <c r="AG66" s="8"/>
      <c r="AH66" s="8"/>
      <c r="AI66" s="363" t="n">
        <v>0</v>
      </c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v>0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8"/>
      <c r="BK66" s="365" t="n">
        <v>0</v>
      </c>
      <c r="BL66" s="210"/>
      <c r="BM66" s="182"/>
      <c r="BN66" s="8" t="n">
        <v>1</v>
      </c>
      <c r="BO66" s="210" t="n">
        <v>1</v>
      </c>
      <c r="BP66" s="210" t="n">
        <v>1</v>
      </c>
      <c r="BR66" s="87"/>
      <c r="BS66" s="87"/>
      <c r="BT66" s="87"/>
      <c r="BU66" s="87"/>
      <c r="BV66" s="87"/>
      <c r="BW66" s="87"/>
      <c r="BX66" s="87"/>
      <c r="BY66" s="87"/>
      <c r="BZ66" s="87" t="n">
        <v>1</v>
      </c>
      <c r="CA66" s="87"/>
      <c r="CB66" s="87"/>
      <c r="CC66" s="87"/>
      <c r="CD66" s="87"/>
      <c r="CE66" s="369" t="n">
        <v>1</v>
      </c>
      <c r="CF66" s="87"/>
      <c r="CG66" s="87"/>
      <c r="CH66" s="87"/>
      <c r="CI66" s="87"/>
      <c r="CJ66" s="8"/>
      <c r="CK66" s="8"/>
      <c r="CL66" s="8"/>
      <c r="CM66" s="8"/>
      <c r="CN66" s="8"/>
      <c r="CO66" s="8"/>
      <c r="CP66" s="8"/>
      <c r="CQ66" s="8"/>
      <c r="CR66" s="8"/>
      <c r="CS66" s="363" t="n">
        <v>0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v>0</v>
      </c>
      <c r="DV66" s="210"/>
      <c r="DW66" s="182"/>
      <c r="DX66" s="8" t="n">
        <v>1</v>
      </c>
      <c r="DY66" s="210" t="n">
        <v>1</v>
      </c>
      <c r="DZ66" s="210" t="n">
        <v>1</v>
      </c>
      <c r="EB66" s="185" t="n">
        <v>1</v>
      </c>
      <c r="EC66" s="185" t="n">
        <v>0</v>
      </c>
      <c r="ED66" s="185" t="n">
        <v>0</v>
      </c>
      <c r="EE66" s="185" t="n">
        <v>0</v>
      </c>
      <c r="EF66" s="186" t="n">
        <v>1</v>
      </c>
      <c r="EG66" s="187"/>
    </row>
    <row r="67" customFormat="false" ht="13" hidden="false" customHeight="false" outlineLevel="0" collapsed="false">
      <c r="A67" s="169" t="n">
        <v>234</v>
      </c>
      <c r="B67" s="170"/>
      <c r="C67" s="288"/>
      <c r="D67" s="53" t="n">
        <v>59</v>
      </c>
      <c r="E67" s="187" t="s">
        <v>200</v>
      </c>
      <c r="F67" s="290" t="s">
        <v>201</v>
      </c>
      <c r="G67" s="183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87"/>
      <c r="U67" s="369" t="n">
        <v>0</v>
      </c>
      <c r="V67" s="87"/>
      <c r="W67" s="87"/>
      <c r="X67" s="87"/>
      <c r="Y67" s="87"/>
      <c r="Z67" s="8"/>
      <c r="AA67" s="8"/>
      <c r="AB67" s="8"/>
      <c r="AC67" s="8"/>
      <c r="AD67" s="8"/>
      <c r="AE67" s="8"/>
      <c r="AF67" s="8"/>
      <c r="AG67" s="8"/>
      <c r="AH67" s="8"/>
      <c r="AI67" s="363" t="n">
        <v>0</v>
      </c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8"/>
      <c r="AW67" s="370" t="n">
        <v>0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v>0</v>
      </c>
      <c r="BL67" s="210"/>
      <c r="BM67" s="182"/>
      <c r="BN67" s="8" t="n">
        <v>0</v>
      </c>
      <c r="BO67" s="210" t="n">
        <v>0</v>
      </c>
      <c r="BP67" s="210" t="n">
        <v>0</v>
      </c>
      <c r="BR67" s="87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v>0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v>0</v>
      </c>
      <c r="DV67" s="210"/>
      <c r="DW67" s="182"/>
      <c r="DX67" s="8" t="n">
        <v>0</v>
      </c>
      <c r="DY67" s="210" t="n">
        <v>0</v>
      </c>
      <c r="DZ67" s="210" t="n">
        <v>0</v>
      </c>
      <c r="EB67" s="185" t="n">
        <v>0</v>
      </c>
      <c r="EC67" s="185" t="n">
        <v>0</v>
      </c>
      <c r="ED67" s="185" t="n">
        <v>0</v>
      </c>
      <c r="EE67" s="185" t="n">
        <v>0</v>
      </c>
      <c r="EF67" s="186" t="n">
        <v>0</v>
      </c>
      <c r="EG67" s="187"/>
    </row>
    <row r="68" customFormat="false" ht="13" hidden="false" customHeight="false" outlineLevel="0" collapsed="false">
      <c r="A68" s="169" t="n">
        <v>229</v>
      </c>
      <c r="B68" s="170" t="s">
        <v>48</v>
      </c>
      <c r="C68" s="171"/>
      <c r="D68" s="53" t="n">
        <v>60</v>
      </c>
      <c r="E68" s="187" t="s">
        <v>205</v>
      </c>
      <c r="F68" s="170" t="s">
        <v>206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v>0</v>
      </c>
      <c r="BL68" s="210"/>
      <c r="BM68" s="182"/>
      <c r="BN68" s="8" t="n">
        <v>0</v>
      </c>
      <c r="BO68" s="210" t="n">
        <v>0</v>
      </c>
      <c r="BP68" s="210" t="n"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365" t="n">
        <v>0</v>
      </c>
      <c r="DV68" s="210"/>
      <c r="DW68" s="182"/>
      <c r="DX68" s="8" t="n">
        <v>0</v>
      </c>
      <c r="DY68" s="210" t="n">
        <v>0</v>
      </c>
      <c r="DZ68" s="210" t="n">
        <v>0</v>
      </c>
      <c r="EB68" s="185" t="n">
        <v>0</v>
      </c>
      <c r="EC68" s="185" t="n">
        <v>0</v>
      </c>
      <c r="ED68" s="185" t="n">
        <v>0</v>
      </c>
      <c r="EE68" s="185" t="n">
        <v>0</v>
      </c>
      <c r="EF68" s="186" t="n">
        <v>0</v>
      </c>
      <c r="EG68" s="187"/>
    </row>
    <row r="69" customFormat="false" ht="13" hidden="false" customHeight="false" outlineLevel="0" collapsed="false">
      <c r="A69" s="169" t="n">
        <v>160</v>
      </c>
      <c r="B69" s="170" t="s">
        <v>58</v>
      </c>
      <c r="C69" s="171"/>
      <c r="D69" s="53" t="n">
        <v>61</v>
      </c>
      <c r="E69" s="187" t="s">
        <v>207</v>
      </c>
      <c r="F69" s="170" t="s">
        <v>208</v>
      </c>
      <c r="G69" s="183"/>
      <c r="H69" s="87"/>
      <c r="I69" s="87" t="n">
        <v>2</v>
      </c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 t="n">
        <v>2</v>
      </c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 t="n">
        <v>0</v>
      </c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 t="n">
        <v>0</v>
      </c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 t="n">
        <v>0</v>
      </c>
      <c r="BL69" s="210"/>
      <c r="BM69" s="182"/>
      <c r="BN69" s="8" t="n">
        <v>2</v>
      </c>
      <c r="BO69" s="210" t="n">
        <v>2</v>
      </c>
      <c r="BP69" s="210" t="n">
        <v>2</v>
      </c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 t="n">
        <v>0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 t="n">
        <v>0</v>
      </c>
      <c r="DV69" s="210"/>
      <c r="DW69" s="182"/>
      <c r="DX69" s="8" t="n">
        <v>0</v>
      </c>
      <c r="DY69" s="210" t="n">
        <v>0</v>
      </c>
      <c r="DZ69" s="210" t="n">
        <v>0</v>
      </c>
      <c r="EB69" s="185" t="n">
        <v>2</v>
      </c>
      <c r="EC69" s="185" t="n">
        <v>0</v>
      </c>
      <c r="ED69" s="185" t="n">
        <v>0</v>
      </c>
      <c r="EE69" s="185" t="n">
        <v>0</v>
      </c>
      <c r="EF69" s="186" t="n">
        <v>2</v>
      </c>
      <c r="EG69" s="53"/>
    </row>
    <row r="70" customFormat="false" ht="13" hidden="false" customHeight="false" outlineLevel="0" collapsed="false">
      <c r="A70" s="169"/>
      <c r="B70" s="170" t="s">
        <v>48</v>
      </c>
      <c r="C70" s="288"/>
      <c r="D70" s="53" t="n">
        <v>62</v>
      </c>
      <c r="E70" s="346" t="s">
        <v>210</v>
      </c>
      <c r="F70" s="290" t="s">
        <v>211</v>
      </c>
      <c r="G70" s="183"/>
      <c r="H70" s="87"/>
      <c r="I70" s="87"/>
      <c r="J70" s="87" t="n">
        <v>1</v>
      </c>
      <c r="K70" s="87"/>
      <c r="L70" s="87"/>
      <c r="M70" s="87"/>
      <c r="N70" s="87"/>
      <c r="O70" s="87"/>
      <c r="P70" s="87"/>
      <c r="Q70" s="87"/>
      <c r="R70" s="87"/>
      <c r="S70" s="87" t="n">
        <v>2</v>
      </c>
      <c r="T70" s="87"/>
      <c r="U70" s="369" t="n">
        <v>3</v>
      </c>
      <c r="V70" s="87"/>
      <c r="W70" s="87"/>
      <c r="X70" s="87"/>
      <c r="Y70" s="87"/>
      <c r="Z70" s="8"/>
      <c r="AA70" s="8"/>
      <c r="AB70" s="8"/>
      <c r="AC70" s="8" t="n">
        <v>1</v>
      </c>
      <c r="AD70" s="8"/>
      <c r="AE70" s="8"/>
      <c r="AF70" s="8"/>
      <c r="AG70" s="8"/>
      <c r="AH70" s="8"/>
      <c r="AI70" s="363" t="n">
        <v>1</v>
      </c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8"/>
      <c r="AW70" s="370" t="n">
        <v>0</v>
      </c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8"/>
      <c r="BK70" s="365" t="n">
        <v>0</v>
      </c>
      <c r="BL70" s="210"/>
      <c r="BM70" s="182"/>
      <c r="BN70" s="8" t="n">
        <v>4</v>
      </c>
      <c r="BO70" s="210" t="n">
        <v>4</v>
      </c>
      <c r="BP70" s="210" t="n">
        <v>3</v>
      </c>
      <c r="BR70" s="87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365" t="n">
        <v>0</v>
      </c>
      <c r="DV70" s="210"/>
      <c r="DW70" s="182"/>
      <c r="DX70" s="8" t="n">
        <v>0</v>
      </c>
      <c r="DY70" s="210" t="n">
        <v>0</v>
      </c>
      <c r="DZ70" s="210" t="n">
        <v>0</v>
      </c>
      <c r="EB70" s="185" t="n">
        <v>3</v>
      </c>
      <c r="EC70" s="185" t="n">
        <v>1</v>
      </c>
      <c r="ED70" s="185" t="n">
        <v>0</v>
      </c>
      <c r="EE70" s="185" t="n">
        <v>0</v>
      </c>
      <c r="EF70" s="186" t="n">
        <v>4</v>
      </c>
    </row>
    <row r="71" customFormat="false" ht="13" hidden="false" customHeight="false" outlineLevel="0" collapsed="false">
      <c r="A71" s="169" t="n">
        <v>216</v>
      </c>
      <c r="B71" s="170" t="s">
        <v>48</v>
      </c>
      <c r="C71" s="171"/>
      <c r="D71" s="53" t="n">
        <v>63</v>
      </c>
      <c r="E71" s="187" t="s">
        <v>212</v>
      </c>
      <c r="F71" s="170" t="s">
        <v>213</v>
      </c>
      <c r="G71" s="183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87"/>
      <c r="U71" s="369" t="n">
        <v>0</v>
      </c>
      <c r="V71" s="87"/>
      <c r="W71" s="87"/>
      <c r="X71" s="87"/>
      <c r="Y71" s="87"/>
      <c r="Z71" s="8"/>
      <c r="AA71" s="8"/>
      <c r="AB71" s="8"/>
      <c r="AC71" s="8"/>
      <c r="AD71" s="8"/>
      <c r="AE71" s="8"/>
      <c r="AF71" s="8"/>
      <c r="AG71" s="8"/>
      <c r="AH71" s="8"/>
      <c r="AI71" s="363" t="n">
        <v>0</v>
      </c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8"/>
      <c r="AW71" s="370" t="n">
        <v>0</v>
      </c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365" t="n">
        <v>0</v>
      </c>
      <c r="BL71" s="210"/>
      <c r="BM71" s="182"/>
      <c r="BN71" s="8" t="n">
        <v>0</v>
      </c>
      <c r="BO71" s="210" t="n">
        <v>0</v>
      </c>
      <c r="BP71" s="210" t="n">
        <v>0</v>
      </c>
      <c r="BR71" s="87"/>
      <c r="BS71" s="87"/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v>0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365" t="n">
        <v>0</v>
      </c>
      <c r="DV71" s="210"/>
      <c r="DW71" s="182"/>
      <c r="DX71" s="8" t="n">
        <v>0</v>
      </c>
      <c r="DY71" s="210" t="n">
        <v>0</v>
      </c>
      <c r="DZ71" s="210" t="n">
        <v>0</v>
      </c>
      <c r="EB71" s="185" t="n">
        <v>0</v>
      </c>
      <c r="EC71" s="185" t="n">
        <v>0</v>
      </c>
      <c r="ED71" s="185" t="n">
        <v>0</v>
      </c>
      <c r="EE71" s="185" t="n">
        <v>0</v>
      </c>
      <c r="EF71" s="186" t="n">
        <v>0</v>
      </c>
      <c r="EG71" s="187"/>
    </row>
    <row r="72" customFormat="false" ht="13" hidden="false" customHeight="false" outlineLevel="0" collapsed="false">
      <c r="A72" s="169" t="n">
        <v>58</v>
      </c>
      <c r="B72" s="170" t="s">
        <v>132</v>
      </c>
      <c r="C72" s="171"/>
      <c r="D72" s="53" t="n">
        <v>64</v>
      </c>
      <c r="E72" s="187" t="s">
        <v>214</v>
      </c>
      <c r="F72" s="170" t="s">
        <v>215</v>
      </c>
      <c r="G72" s="183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87"/>
      <c r="U72" s="369" t="n">
        <v>0</v>
      </c>
      <c r="V72" s="87"/>
      <c r="W72" s="87"/>
      <c r="X72" s="87"/>
      <c r="Y72" s="87"/>
      <c r="Z72" s="8"/>
      <c r="AA72" s="8"/>
      <c r="AB72" s="8"/>
      <c r="AC72" s="8"/>
      <c r="AD72" s="8"/>
      <c r="AE72" s="8"/>
      <c r="AF72" s="8"/>
      <c r="AG72" s="8"/>
      <c r="AH72" s="8"/>
      <c r="AI72" s="363" t="n">
        <v>0</v>
      </c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8"/>
      <c r="AW72" s="370" t="n">
        <v>0</v>
      </c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8"/>
      <c r="BK72" s="365" t="n">
        <v>0</v>
      </c>
      <c r="BL72" s="210"/>
      <c r="BM72" s="182"/>
      <c r="BN72" s="8" t="n">
        <v>0</v>
      </c>
      <c r="BO72" s="210" t="n">
        <v>0</v>
      </c>
      <c r="BP72" s="210" t="n">
        <v>0</v>
      </c>
      <c r="BR72" s="87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/>
      <c r="CR72" s="8"/>
      <c r="CS72" s="363" t="n">
        <v>0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365" t="n">
        <v>0</v>
      </c>
      <c r="DV72" s="210"/>
      <c r="DW72" s="182"/>
      <c r="DX72" s="8" t="n">
        <v>0</v>
      </c>
      <c r="DY72" s="210" t="n">
        <v>0</v>
      </c>
      <c r="DZ72" s="210" t="n">
        <v>0</v>
      </c>
      <c r="EB72" s="185" t="n">
        <v>0</v>
      </c>
      <c r="EC72" s="185" t="n">
        <v>0</v>
      </c>
      <c r="ED72" s="185" t="n">
        <v>0</v>
      </c>
      <c r="EE72" s="185" t="n">
        <v>0</v>
      </c>
      <c r="EF72" s="186" t="n">
        <v>0</v>
      </c>
    </row>
    <row r="73" customFormat="false" ht="13" hidden="false" customHeight="false" outlineLevel="0" collapsed="false">
      <c r="A73" s="169" t="n">
        <v>274</v>
      </c>
      <c r="B73" s="170" t="s">
        <v>132</v>
      </c>
      <c r="C73" s="171"/>
      <c r="D73" s="53" t="n">
        <v>65</v>
      </c>
      <c r="E73" s="187" t="s">
        <v>216</v>
      </c>
      <c r="F73" s="170" t="s">
        <v>217</v>
      </c>
      <c r="G73" s="183"/>
      <c r="H73" s="87"/>
      <c r="I73" s="87"/>
      <c r="J73" s="87"/>
      <c r="K73" s="87"/>
      <c r="L73" s="87"/>
      <c r="M73" s="87"/>
      <c r="N73" s="87"/>
      <c r="O73" s="87"/>
      <c r="P73" s="87"/>
      <c r="Q73" s="87" t="n">
        <v>1</v>
      </c>
      <c r="R73" s="87" t="n">
        <v>1</v>
      </c>
      <c r="S73" s="87"/>
      <c r="T73" s="87"/>
      <c r="U73" s="369" t="n">
        <v>2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v>0</v>
      </c>
      <c r="BL73" s="210"/>
      <c r="BM73" s="182"/>
      <c r="BN73" s="8" t="n">
        <v>2</v>
      </c>
      <c r="BO73" s="210" t="n">
        <v>2</v>
      </c>
      <c r="BP73" s="210" t="n">
        <v>2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 t="n">
        <v>1</v>
      </c>
      <c r="CP73" s="8"/>
      <c r="CQ73" s="8"/>
      <c r="CR73" s="8"/>
      <c r="CS73" s="363" t="n">
        <v>1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v>0</v>
      </c>
      <c r="DV73" s="210"/>
      <c r="DW73" s="182"/>
      <c r="DX73" s="8" t="n">
        <v>1</v>
      </c>
      <c r="DY73" s="210" t="n">
        <v>1</v>
      </c>
      <c r="DZ73" s="210" t="n">
        <v>0</v>
      </c>
      <c r="EB73" s="185" t="n">
        <v>2</v>
      </c>
      <c r="EC73" s="185" t="n">
        <v>1</v>
      </c>
      <c r="ED73" s="185" t="n">
        <v>0</v>
      </c>
      <c r="EE73" s="185" t="n">
        <v>0</v>
      </c>
      <c r="EF73" s="186" t="n">
        <v>3</v>
      </c>
      <c r="EG73" s="187"/>
    </row>
    <row r="74" customFormat="false" ht="13" hidden="false" customHeight="false" outlineLevel="0" collapsed="false">
      <c r="A74" s="169" t="n">
        <v>118</v>
      </c>
      <c r="B74" s="170" t="s">
        <v>218</v>
      </c>
      <c r="C74" s="171"/>
      <c r="D74" s="53" t="n">
        <v>66</v>
      </c>
      <c r="E74" s="187" t="s">
        <v>219</v>
      </c>
      <c r="F74" s="170" t="s">
        <v>220</v>
      </c>
      <c r="G74" s="183"/>
      <c r="H74" s="87"/>
      <c r="I74" s="87"/>
      <c r="J74" s="87" t="n">
        <v>1</v>
      </c>
      <c r="K74" s="87"/>
      <c r="L74" s="87"/>
      <c r="M74" s="87"/>
      <c r="N74" s="87"/>
      <c r="O74" s="87"/>
      <c r="P74" s="87"/>
      <c r="Q74" s="87"/>
      <c r="R74" s="87"/>
      <c r="S74" s="87" t="n">
        <v>2</v>
      </c>
      <c r="T74" s="87"/>
      <c r="U74" s="369" t="n">
        <v>3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v>0</v>
      </c>
      <c r="BL74" s="210"/>
      <c r="BM74" s="182"/>
      <c r="BN74" s="8" t="n">
        <v>3</v>
      </c>
      <c r="BO74" s="210" t="n">
        <v>3</v>
      </c>
      <c r="BP74" s="210" t="n">
        <v>3</v>
      </c>
      <c r="BR74" s="87"/>
      <c r="BS74" s="87"/>
      <c r="BT74" s="87" t="n">
        <v>1</v>
      </c>
      <c r="BU74" s="87"/>
      <c r="BV74" s="87"/>
      <c r="BW74" s="87"/>
      <c r="BX74" s="87"/>
      <c r="BY74" s="87"/>
      <c r="BZ74" s="87"/>
      <c r="CA74" s="87"/>
      <c r="CB74" s="87"/>
      <c r="CC74" s="87"/>
      <c r="CD74" s="87"/>
      <c r="CE74" s="369" t="n">
        <v>1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v>0</v>
      </c>
      <c r="DV74" s="210"/>
      <c r="DW74" s="182"/>
      <c r="DX74" s="8" t="n">
        <v>1</v>
      </c>
      <c r="DY74" s="210" t="n">
        <v>1</v>
      </c>
      <c r="DZ74" s="210" t="n">
        <v>1</v>
      </c>
      <c r="EB74" s="185" t="n">
        <v>3</v>
      </c>
      <c r="EC74" s="185" t="n">
        <v>0</v>
      </c>
      <c r="ED74" s="185" t="n">
        <v>0</v>
      </c>
      <c r="EE74" s="185" t="n">
        <v>0</v>
      </c>
      <c r="EF74" s="186" t="n">
        <v>3</v>
      </c>
    </row>
    <row r="75" customFormat="false" ht="13" hidden="false" customHeight="false" outlineLevel="0" collapsed="false">
      <c r="A75" s="169"/>
      <c r="B75" s="396"/>
      <c r="C75" s="396"/>
      <c r="D75" s="53" t="n">
        <v>67</v>
      </c>
      <c r="E75" s="346" t="s">
        <v>221</v>
      </c>
      <c r="F75" s="396" t="s">
        <v>222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v>0</v>
      </c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8"/>
      <c r="BK75" s="365" t="n">
        <v>0</v>
      </c>
      <c r="BL75" s="210"/>
      <c r="BM75" s="182"/>
      <c r="BN75" s="8" t="n">
        <v>0</v>
      </c>
      <c r="BO75" s="210" t="n">
        <v>0</v>
      </c>
      <c r="BP75" s="210" t="n"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v>0</v>
      </c>
      <c r="DV75" s="210"/>
      <c r="DW75" s="182"/>
      <c r="DX75" s="8" t="n">
        <v>0</v>
      </c>
      <c r="DY75" s="210" t="n">
        <v>0</v>
      </c>
      <c r="DZ75" s="210" t="n">
        <v>0</v>
      </c>
      <c r="EB75" s="185" t="n">
        <v>0</v>
      </c>
      <c r="EC75" s="185" t="n">
        <v>0</v>
      </c>
      <c r="ED75" s="185" t="n">
        <v>0</v>
      </c>
      <c r="EE75" s="185" t="n">
        <v>0</v>
      </c>
      <c r="EF75" s="186" t="n">
        <v>0</v>
      </c>
    </row>
    <row r="76" customFormat="false" ht="13" hidden="false" customHeight="false" outlineLevel="0" collapsed="false">
      <c r="A76" s="169" t="n">
        <v>261</v>
      </c>
      <c r="B76" s="170" t="s">
        <v>45</v>
      </c>
      <c r="C76" s="171"/>
      <c r="D76" s="53" t="n">
        <v>68</v>
      </c>
      <c r="E76" s="187" t="s">
        <v>223</v>
      </c>
      <c r="F76" s="170" t="s">
        <v>224</v>
      </c>
      <c r="G76" s="183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/>
      <c r="S76" s="87"/>
      <c r="T76" s="87"/>
      <c r="U76" s="369" t="n">
        <v>0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v>0</v>
      </c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v>0</v>
      </c>
      <c r="BL76" s="210"/>
      <c r="BM76" s="182"/>
      <c r="BN76" s="8" t="n">
        <v>0</v>
      </c>
      <c r="BO76" s="210" t="n">
        <v>0</v>
      </c>
      <c r="BP76" s="210" t="n">
        <v>0</v>
      </c>
      <c r="BR76" s="87"/>
      <c r="BS76" s="87"/>
      <c r="BT76" s="87"/>
      <c r="BU76" s="87"/>
      <c r="BV76" s="87"/>
      <c r="BW76" s="87" t="n">
        <v>1</v>
      </c>
      <c r="BX76" s="87"/>
      <c r="BY76" s="87"/>
      <c r="BZ76" s="87"/>
      <c r="CA76" s="87"/>
      <c r="CB76" s="87"/>
      <c r="CC76" s="87"/>
      <c r="CD76" s="87"/>
      <c r="CE76" s="369" t="n">
        <v>1</v>
      </c>
      <c r="CF76" s="87"/>
      <c r="CG76" s="87"/>
      <c r="CH76" s="87"/>
      <c r="CI76" s="87"/>
      <c r="CJ76" s="8"/>
      <c r="CK76" s="8"/>
      <c r="CL76" s="8"/>
      <c r="CM76" s="8"/>
      <c r="CN76" s="8"/>
      <c r="CO76" s="8"/>
      <c r="CP76" s="8"/>
      <c r="CQ76" s="8"/>
      <c r="CR76" s="8"/>
      <c r="CS76" s="363" t="n">
        <v>0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v>0</v>
      </c>
      <c r="DV76" s="210"/>
      <c r="DW76" s="182"/>
      <c r="DX76" s="8" t="n">
        <v>1</v>
      </c>
      <c r="DY76" s="210" t="n">
        <v>1</v>
      </c>
      <c r="DZ76" s="210" t="n">
        <v>1</v>
      </c>
      <c r="EB76" s="185" t="n">
        <v>1</v>
      </c>
      <c r="EC76" s="185" t="n">
        <v>0</v>
      </c>
      <c r="ED76" s="185" t="n">
        <v>0</v>
      </c>
      <c r="EE76" s="185" t="n">
        <v>0</v>
      </c>
      <c r="EF76" s="186" t="n">
        <v>1</v>
      </c>
      <c r="EG76" s="187"/>
    </row>
    <row r="77" customFormat="false" ht="13" hidden="false" customHeight="false" outlineLevel="0" collapsed="false">
      <c r="A77" s="169"/>
      <c r="B77" s="170" t="s">
        <v>58</v>
      </c>
      <c r="C77" s="171"/>
      <c r="D77" s="53" t="n">
        <v>69</v>
      </c>
      <c r="E77" s="187" t="s">
        <v>225</v>
      </c>
      <c r="F77" s="170" t="s">
        <v>226</v>
      </c>
      <c r="G77" s="183"/>
      <c r="H77" s="87"/>
      <c r="I77" s="87"/>
      <c r="J77" s="87"/>
      <c r="K77" s="87"/>
      <c r="L77" s="87"/>
      <c r="M77" s="87"/>
      <c r="N77" s="87" t="n">
        <v>1</v>
      </c>
      <c r="O77" s="87"/>
      <c r="P77" s="87"/>
      <c r="Q77" s="87"/>
      <c r="R77" s="87"/>
      <c r="S77" s="87"/>
      <c r="T77" s="87" t="n">
        <v>2</v>
      </c>
      <c r="U77" s="369" t="n">
        <v>3</v>
      </c>
      <c r="V77" s="87"/>
      <c r="W77" s="87" t="n">
        <v>1</v>
      </c>
      <c r="X77" s="87"/>
      <c r="Y77" s="87"/>
      <c r="Z77" s="8"/>
      <c r="AA77" s="8" t="n">
        <v>2</v>
      </c>
      <c r="AB77" s="8" t="n">
        <v>1</v>
      </c>
      <c r="AC77" s="8"/>
      <c r="AD77" s="8"/>
      <c r="AE77" s="8"/>
      <c r="AF77" s="8"/>
      <c r="AG77" s="8"/>
      <c r="AH77" s="8"/>
      <c r="AI77" s="363" t="n">
        <v>4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v>0</v>
      </c>
      <c r="BL77" s="210"/>
      <c r="BM77" s="182"/>
      <c r="BN77" s="8" t="n">
        <v>7</v>
      </c>
      <c r="BO77" s="210" t="n">
        <v>7</v>
      </c>
      <c r="BP77" s="210" t="n">
        <v>3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 t="n">
        <v>2</v>
      </c>
      <c r="CE77" s="369" t="n">
        <v>2</v>
      </c>
      <c r="CF77" s="87"/>
      <c r="CG77" s="87"/>
      <c r="CH77" s="87"/>
      <c r="CI77" s="87"/>
      <c r="CJ77" s="8"/>
      <c r="CK77" s="8"/>
      <c r="CL77" s="8" t="n">
        <v>1</v>
      </c>
      <c r="CM77" s="8"/>
      <c r="CN77" s="8"/>
      <c r="CO77" s="8"/>
      <c r="CP77" s="8"/>
      <c r="CQ77" s="8"/>
      <c r="CR77" s="8" t="n">
        <v>1</v>
      </c>
      <c r="CS77" s="363" t="n">
        <v>2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v>0</v>
      </c>
      <c r="DV77" s="210"/>
      <c r="DW77" s="182"/>
      <c r="DX77" s="8" t="n">
        <v>4</v>
      </c>
      <c r="DY77" s="210" t="n">
        <v>4</v>
      </c>
      <c r="DZ77" s="210" t="n">
        <v>2</v>
      </c>
      <c r="EB77" s="185" t="n">
        <v>3</v>
      </c>
      <c r="EC77" s="185" t="n">
        <v>4</v>
      </c>
      <c r="ED77" s="185" t="n">
        <v>0</v>
      </c>
      <c r="EE77" s="185" t="n">
        <v>0</v>
      </c>
      <c r="EF77" s="186" t="n">
        <v>7</v>
      </c>
    </row>
    <row r="78" customFormat="false" ht="13" hidden="false" customHeight="false" outlineLevel="0" collapsed="false">
      <c r="A78" s="169" t="n">
        <v>146</v>
      </c>
      <c r="B78" s="170" t="s">
        <v>227</v>
      </c>
      <c r="C78" s="171"/>
      <c r="D78" s="53" t="n">
        <v>70</v>
      </c>
      <c r="E78" s="187" t="s">
        <v>228</v>
      </c>
      <c r="F78" s="170" t="s">
        <v>229</v>
      </c>
      <c r="G78" s="183"/>
      <c r="H78" s="87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87"/>
      <c r="U78" s="369" t="n">
        <v>0</v>
      </c>
      <c r="V78" s="87"/>
      <c r="W78" s="87"/>
      <c r="X78" s="87"/>
      <c r="Y78" s="87"/>
      <c r="Z78" s="8"/>
      <c r="AA78" s="8"/>
      <c r="AB78" s="8"/>
      <c r="AC78" s="8"/>
      <c r="AD78" s="8"/>
      <c r="AE78" s="8"/>
      <c r="AF78" s="8"/>
      <c r="AG78" s="8"/>
      <c r="AH78" s="8"/>
      <c r="AI78" s="363" t="n">
        <v>0</v>
      </c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8"/>
      <c r="AW78" s="370" t="n">
        <v>0</v>
      </c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8"/>
      <c r="BK78" s="365" t="n">
        <v>0</v>
      </c>
      <c r="BL78" s="210"/>
      <c r="BM78" s="182"/>
      <c r="BN78" s="8" t="n">
        <v>0</v>
      </c>
      <c r="BO78" s="210" t="n">
        <v>0</v>
      </c>
      <c r="BP78" s="210" t="n">
        <v>0</v>
      </c>
      <c r="BR78" s="87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365" t="n">
        <v>0</v>
      </c>
      <c r="DV78" s="210"/>
      <c r="DW78" s="182"/>
      <c r="DX78" s="8" t="n">
        <v>0</v>
      </c>
      <c r="DY78" s="210" t="n">
        <v>0</v>
      </c>
      <c r="DZ78" s="210" t="n">
        <v>0</v>
      </c>
      <c r="EB78" s="185" t="n">
        <v>0</v>
      </c>
      <c r="EC78" s="185" t="n">
        <v>0</v>
      </c>
      <c r="ED78" s="185" t="n">
        <v>0</v>
      </c>
      <c r="EE78" s="185" t="n">
        <v>0</v>
      </c>
      <c r="EF78" s="186" t="n">
        <v>0</v>
      </c>
    </row>
    <row r="79" customFormat="false" ht="13" hidden="false" customHeight="false" outlineLevel="0" collapsed="false">
      <c r="A79" s="169"/>
      <c r="B79" s="170" t="s">
        <v>230</v>
      </c>
      <c r="C79" s="171"/>
      <c r="D79" s="53" t="n">
        <v>71</v>
      </c>
      <c r="E79" s="187" t="s">
        <v>231</v>
      </c>
      <c r="F79" s="170" t="s">
        <v>232</v>
      </c>
      <c r="G79" s="183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/>
      <c r="U79" s="369" t="n">
        <v>0</v>
      </c>
      <c r="V79" s="87"/>
      <c r="W79" s="87"/>
      <c r="X79" s="87"/>
      <c r="Y79" s="87"/>
      <c r="Z79" s="8"/>
      <c r="AA79" s="8"/>
      <c r="AB79" s="8"/>
      <c r="AC79" s="8"/>
      <c r="AD79" s="8"/>
      <c r="AE79" s="8"/>
      <c r="AF79" s="8"/>
      <c r="AG79" s="8"/>
      <c r="AH79" s="8"/>
      <c r="AI79" s="363" t="n">
        <v>0</v>
      </c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8"/>
      <c r="AW79" s="370" t="n">
        <v>0</v>
      </c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8"/>
      <c r="BK79" s="365" t="n">
        <v>0</v>
      </c>
      <c r="BL79" s="210"/>
      <c r="BM79" s="182"/>
      <c r="BN79" s="8" t="n">
        <v>0</v>
      </c>
      <c r="BO79" s="210" t="n">
        <v>0</v>
      </c>
      <c r="BP79" s="210" t="n">
        <v>0</v>
      </c>
      <c r="BR79" s="87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/>
      <c r="CE79" s="369" t="n">
        <v>0</v>
      </c>
      <c r="CF79" s="87"/>
      <c r="CG79" s="87"/>
      <c r="CH79" s="87"/>
      <c r="CI79" s="87"/>
      <c r="CJ79" s="8"/>
      <c r="CK79" s="8"/>
      <c r="CL79" s="8"/>
      <c r="CM79" s="8"/>
      <c r="CN79" s="8"/>
      <c r="CO79" s="8"/>
      <c r="CP79" s="8"/>
      <c r="CQ79" s="8"/>
      <c r="CR79" s="8"/>
      <c r="CS79" s="363" t="n">
        <v>0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365" t="n">
        <v>0</v>
      </c>
      <c r="DV79" s="210"/>
      <c r="DW79" s="182"/>
      <c r="DX79" s="8" t="n">
        <v>0</v>
      </c>
      <c r="DY79" s="210" t="n">
        <v>0</v>
      </c>
      <c r="DZ79" s="210" t="n">
        <v>0</v>
      </c>
      <c r="EB79" s="185" t="n">
        <v>0</v>
      </c>
      <c r="EC79" s="185" t="n">
        <v>0</v>
      </c>
      <c r="ED79" s="185" t="n">
        <v>0</v>
      </c>
      <c r="EE79" s="185" t="n">
        <v>0</v>
      </c>
      <c r="EF79" s="186" t="n">
        <v>0</v>
      </c>
    </row>
    <row r="80" customFormat="false" ht="13" hidden="false" customHeight="false" outlineLevel="0" collapsed="false">
      <c r="A80" s="169"/>
      <c r="B80" s="170" t="s">
        <v>79</v>
      </c>
      <c r="C80" s="288"/>
      <c r="D80" s="53" t="n">
        <v>72</v>
      </c>
      <c r="E80" s="346" t="s">
        <v>233</v>
      </c>
      <c r="F80" s="290" t="s">
        <v>234</v>
      </c>
      <c r="G80" s="183"/>
      <c r="H80" s="87"/>
      <c r="I80" s="87"/>
      <c r="J80" s="87"/>
      <c r="K80" s="87" t="n">
        <v>2</v>
      </c>
      <c r="L80" s="87"/>
      <c r="M80" s="87"/>
      <c r="N80" s="87"/>
      <c r="O80" s="87"/>
      <c r="P80" s="87"/>
      <c r="Q80" s="87"/>
      <c r="R80" s="87"/>
      <c r="S80" s="87"/>
      <c r="T80" s="87"/>
      <c r="U80" s="369" t="n">
        <v>2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 t="n">
        <v>1</v>
      </c>
      <c r="AH80" s="8"/>
      <c r="AI80" s="363" t="n">
        <v>1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v>0</v>
      </c>
      <c r="BL80" s="210"/>
      <c r="BM80" s="182"/>
      <c r="BN80" s="8" t="n">
        <v>3</v>
      </c>
      <c r="BO80" s="210" t="n">
        <v>3</v>
      </c>
      <c r="BP80" s="210" t="n">
        <v>2</v>
      </c>
      <c r="BR80" s="87"/>
      <c r="BS80" s="87"/>
      <c r="BT80" s="87" t="n">
        <v>1</v>
      </c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v>1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v>0</v>
      </c>
      <c r="DV80" s="210"/>
      <c r="DW80" s="182"/>
      <c r="DX80" s="8" t="n">
        <v>1</v>
      </c>
      <c r="DY80" s="210" t="n">
        <v>1</v>
      </c>
      <c r="DZ80" s="210" t="n">
        <v>1</v>
      </c>
      <c r="EB80" s="185" t="n">
        <v>2</v>
      </c>
      <c r="EC80" s="185" t="n">
        <v>1</v>
      </c>
      <c r="ED80" s="185" t="n">
        <v>0</v>
      </c>
      <c r="EE80" s="185" t="n">
        <v>0</v>
      </c>
      <c r="EF80" s="186" t="n">
        <v>3</v>
      </c>
    </row>
    <row r="81" customFormat="false" ht="13" hidden="false" customHeight="false" outlineLevel="0" collapsed="false">
      <c r="A81" s="169"/>
      <c r="B81" s="170" t="s">
        <v>86</v>
      </c>
      <c r="C81" s="288"/>
      <c r="D81" s="53" t="n">
        <v>73</v>
      </c>
      <c r="E81" s="187" t="s">
        <v>235</v>
      </c>
      <c r="F81" s="290" t="s">
        <v>236</v>
      </c>
      <c r="G81" s="183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87"/>
      <c r="U81" s="369" t="n">
        <v>0</v>
      </c>
      <c r="V81" s="87"/>
      <c r="W81" s="87"/>
      <c r="X81" s="87"/>
      <c r="Y81" s="87"/>
      <c r="Z81" s="8"/>
      <c r="AA81" s="8"/>
      <c r="AB81" s="8"/>
      <c r="AC81" s="8"/>
      <c r="AD81" s="8"/>
      <c r="AE81" s="8"/>
      <c r="AF81" s="8"/>
      <c r="AG81" s="8"/>
      <c r="AH81" s="8"/>
      <c r="AI81" s="363" t="n">
        <v>0</v>
      </c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8"/>
      <c r="AW81" s="370" t="n">
        <v>0</v>
      </c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8"/>
      <c r="BK81" s="365" t="n">
        <v>0</v>
      </c>
      <c r="BL81" s="210"/>
      <c r="BM81" s="182"/>
      <c r="BN81" s="8" t="n">
        <v>0</v>
      </c>
      <c r="BO81" s="210" t="n">
        <v>0</v>
      </c>
      <c r="BP81" s="210" t="n">
        <v>0</v>
      </c>
      <c r="BR81" s="87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365" t="n">
        <v>0</v>
      </c>
      <c r="DV81" s="210"/>
      <c r="DW81" s="182"/>
      <c r="DX81" s="8" t="n">
        <v>0</v>
      </c>
      <c r="DY81" s="210" t="n">
        <v>0</v>
      </c>
      <c r="DZ81" s="210" t="n">
        <v>0</v>
      </c>
      <c r="EB81" s="185" t="n">
        <v>0</v>
      </c>
      <c r="EC81" s="185" t="n">
        <v>0</v>
      </c>
      <c r="ED81" s="185" t="n">
        <v>0</v>
      </c>
      <c r="EE81" s="185" t="n">
        <v>0</v>
      </c>
      <c r="EF81" s="186" t="n">
        <v>0</v>
      </c>
      <c r="EG81" s="187"/>
    </row>
    <row r="82" customFormat="false" ht="13" hidden="false" customHeight="false" outlineLevel="0" collapsed="false">
      <c r="A82" s="169" t="n">
        <v>52</v>
      </c>
      <c r="B82" s="170" t="s">
        <v>237</v>
      </c>
      <c r="C82" s="171"/>
      <c r="D82" s="53" t="n">
        <v>74</v>
      </c>
      <c r="E82" s="187" t="s">
        <v>238</v>
      </c>
      <c r="F82" s="170" t="s">
        <v>239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8"/>
      <c r="AW82" s="370" t="n">
        <v>0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v>0</v>
      </c>
      <c r="BL82" s="210"/>
      <c r="BM82" s="182"/>
      <c r="BN82" s="8" t="n">
        <v>0</v>
      </c>
      <c r="BO82" s="210" t="n">
        <v>0</v>
      </c>
      <c r="BP82" s="210" t="n">
        <v>0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v>0</v>
      </c>
      <c r="DV82" s="210"/>
      <c r="DW82" s="182" t="n">
        <v>1</v>
      </c>
      <c r="DX82" s="8" t="n">
        <v>1</v>
      </c>
      <c r="DY82" s="210" t="n">
        <v>0</v>
      </c>
      <c r="DZ82" s="210" t="n">
        <v>0</v>
      </c>
      <c r="EB82" s="185" t="n">
        <v>0</v>
      </c>
      <c r="EC82" s="185" t="n">
        <v>0</v>
      </c>
      <c r="ED82" s="185" t="n">
        <v>0</v>
      </c>
      <c r="EE82" s="185" t="n">
        <v>0</v>
      </c>
      <c r="EF82" s="186" t="n">
        <v>0</v>
      </c>
    </row>
    <row r="83" customFormat="false" ht="13" hidden="false" customHeight="false" outlineLevel="0" collapsed="false">
      <c r="A83" s="169" t="n">
        <v>265</v>
      </c>
      <c r="B83" s="170" t="s">
        <v>240</v>
      </c>
      <c r="C83" s="171"/>
      <c r="D83" s="53" t="n">
        <v>75</v>
      </c>
      <c r="E83" s="187" t="s">
        <v>241</v>
      </c>
      <c r="F83" s="170" t="s">
        <v>242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v>0</v>
      </c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v>0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v>0</v>
      </c>
      <c r="BL83" s="210"/>
      <c r="BM83" s="182"/>
      <c r="BN83" s="8" t="n">
        <v>0</v>
      </c>
      <c r="BO83" s="210" t="n">
        <v>0</v>
      </c>
      <c r="BP83" s="210" t="n">
        <v>0</v>
      </c>
      <c r="BR83" s="87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v>0</v>
      </c>
      <c r="DV83" s="210"/>
      <c r="DW83" s="182"/>
      <c r="DX83" s="8" t="n">
        <v>0</v>
      </c>
      <c r="DY83" s="210" t="n">
        <v>0</v>
      </c>
      <c r="DZ83" s="210" t="n">
        <v>0</v>
      </c>
      <c r="EB83" s="185" t="n">
        <v>0</v>
      </c>
      <c r="EC83" s="185" t="n">
        <v>0</v>
      </c>
      <c r="ED83" s="185" t="n">
        <v>0</v>
      </c>
      <c r="EE83" s="185" t="n">
        <v>0</v>
      </c>
      <c r="EF83" s="186" t="n">
        <v>0</v>
      </c>
      <c r="EG83" s="187"/>
    </row>
    <row r="84" customFormat="false" ht="13" hidden="false" customHeight="false" outlineLevel="0" collapsed="false">
      <c r="A84" s="169" t="n">
        <v>201</v>
      </c>
      <c r="B84" s="170" t="s">
        <v>58</v>
      </c>
      <c r="C84" s="171"/>
      <c r="D84" s="53" t="n">
        <v>76</v>
      </c>
      <c r="E84" s="187" t="s">
        <v>243</v>
      </c>
      <c r="F84" s="170" t="s">
        <v>244</v>
      </c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 t="n">
        <v>0</v>
      </c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 t="n">
        <v>0</v>
      </c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 t="n">
        <v>0</v>
      </c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 t="n">
        <v>0</v>
      </c>
      <c r="BL84" s="210"/>
      <c r="BM84" s="182"/>
      <c r="BN84" s="8" t="n">
        <v>0</v>
      </c>
      <c r="BO84" s="210" t="n">
        <v>0</v>
      </c>
      <c r="BP84" s="210" t="n">
        <v>0</v>
      </c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v>0</v>
      </c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 t="n">
        <v>0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 t="n">
        <v>0</v>
      </c>
      <c r="DV84" s="210"/>
      <c r="DW84" s="182"/>
      <c r="DX84" s="8" t="n">
        <v>0</v>
      </c>
      <c r="DY84" s="210" t="n">
        <v>0</v>
      </c>
      <c r="DZ84" s="210" t="n">
        <v>0</v>
      </c>
      <c r="EB84" s="185" t="n">
        <v>0</v>
      </c>
      <c r="EC84" s="185" t="n">
        <v>0</v>
      </c>
      <c r="ED84" s="185" t="n">
        <v>0</v>
      </c>
      <c r="EE84" s="185" t="n">
        <v>0</v>
      </c>
      <c r="EF84" s="186" t="n">
        <v>0</v>
      </c>
      <c r="EG84" s="187"/>
    </row>
    <row r="85" customFormat="false" ht="13" hidden="false" customHeight="false" outlineLevel="0" collapsed="false">
      <c r="A85" s="169" t="n">
        <v>267</v>
      </c>
      <c r="B85" s="170" t="s">
        <v>104</v>
      </c>
      <c r="C85" s="288"/>
      <c r="D85" s="53" t="n">
        <v>77</v>
      </c>
      <c r="E85" s="346" t="s">
        <v>245</v>
      </c>
      <c r="F85" s="290" t="s">
        <v>246</v>
      </c>
      <c r="G85" s="183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369" t="n">
        <v>0</v>
      </c>
      <c r="V85" s="87"/>
      <c r="W85" s="87"/>
      <c r="X85" s="87"/>
      <c r="Y85" s="87"/>
      <c r="Z85" s="8"/>
      <c r="AA85" s="8"/>
      <c r="AB85" s="8"/>
      <c r="AC85" s="8"/>
      <c r="AD85" s="8"/>
      <c r="AE85" s="8"/>
      <c r="AF85" s="8"/>
      <c r="AG85" s="8"/>
      <c r="AH85" s="8"/>
      <c r="AI85" s="363" t="n">
        <v>0</v>
      </c>
      <c r="AJ85" s="8"/>
      <c r="AK85" s="8"/>
      <c r="AL85" s="8"/>
      <c r="AM85" s="8"/>
      <c r="AN85" s="8"/>
      <c r="AO85" s="8"/>
      <c r="AP85" s="8"/>
      <c r="AQ85" s="8"/>
      <c r="AR85" s="8"/>
      <c r="AS85" s="8"/>
      <c r="AT85" s="8"/>
      <c r="AU85" s="8"/>
      <c r="AV85" s="8"/>
      <c r="AW85" s="370" t="n">
        <v>0</v>
      </c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8"/>
      <c r="BK85" s="365" t="n">
        <v>0</v>
      </c>
      <c r="BL85" s="210"/>
      <c r="BM85" s="182"/>
      <c r="BN85" s="8" t="n">
        <v>0</v>
      </c>
      <c r="BO85" s="210" t="n">
        <v>0</v>
      </c>
      <c r="BP85" s="210" t="n">
        <v>0</v>
      </c>
      <c r="BR85" s="87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v>0</v>
      </c>
      <c r="CF85" s="87"/>
      <c r="CG85" s="87"/>
      <c r="CH85" s="87"/>
      <c r="CI85" s="87"/>
      <c r="CJ85" s="8"/>
      <c r="CK85" s="8"/>
      <c r="CL85" s="8"/>
      <c r="CM85" s="8"/>
      <c r="CN85" s="8"/>
      <c r="CO85" s="8"/>
      <c r="CP85" s="8"/>
      <c r="CQ85" s="8"/>
      <c r="CR85" s="8"/>
      <c r="CS85" s="363" t="n">
        <v>0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365" t="n">
        <v>0</v>
      </c>
      <c r="DV85" s="210"/>
      <c r="DW85" s="182"/>
      <c r="DX85" s="8" t="n">
        <v>0</v>
      </c>
      <c r="DY85" s="210" t="n">
        <v>0</v>
      </c>
      <c r="DZ85" s="210" t="n">
        <v>0</v>
      </c>
      <c r="EB85" s="185" t="n">
        <v>0</v>
      </c>
      <c r="EC85" s="185" t="n">
        <v>0</v>
      </c>
      <c r="ED85" s="185" t="n">
        <v>0</v>
      </c>
      <c r="EE85" s="185" t="n">
        <v>0</v>
      </c>
      <c r="EF85" s="186" t="n">
        <v>0</v>
      </c>
      <c r="EG85" s="187"/>
    </row>
    <row r="86" customFormat="false" ht="13" hidden="false" customHeight="false" outlineLevel="0" collapsed="false">
      <c r="A86" s="169" t="n">
        <v>217</v>
      </c>
      <c r="B86" s="170" t="s">
        <v>45</v>
      </c>
      <c r="C86" s="171"/>
      <c r="D86" s="53" t="n">
        <v>78</v>
      </c>
      <c r="E86" s="187" t="s">
        <v>247</v>
      </c>
      <c r="F86" s="170" t="s">
        <v>248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v>0</v>
      </c>
      <c r="BL86" s="210"/>
      <c r="BM86" s="182"/>
      <c r="BN86" s="8" t="n">
        <v>0</v>
      </c>
      <c r="BO86" s="210" t="n">
        <v>0</v>
      </c>
      <c r="BP86" s="210" t="n">
        <v>0</v>
      </c>
      <c r="BR86" s="87"/>
      <c r="BS86" s="87"/>
      <c r="BT86" s="87"/>
      <c r="BU86" s="87"/>
      <c r="BV86" s="87"/>
      <c r="BW86" s="87"/>
      <c r="BX86" s="87"/>
      <c r="BY86" s="87" t="n">
        <v>1</v>
      </c>
      <c r="BZ86" s="87"/>
      <c r="CA86" s="87"/>
      <c r="CB86" s="87"/>
      <c r="CC86" s="87"/>
      <c r="CD86" s="87"/>
      <c r="CE86" s="369" t="n">
        <v>1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v>0</v>
      </c>
      <c r="DV86" s="210"/>
      <c r="DW86" s="182"/>
      <c r="DX86" s="8" t="n">
        <v>1</v>
      </c>
      <c r="DY86" s="210" t="n">
        <v>1</v>
      </c>
      <c r="DZ86" s="210" t="n">
        <v>1</v>
      </c>
      <c r="EB86" s="185" t="n">
        <v>1</v>
      </c>
      <c r="EC86" s="185" t="n">
        <v>0</v>
      </c>
      <c r="ED86" s="185" t="n">
        <v>0</v>
      </c>
      <c r="EE86" s="185" t="n">
        <v>0</v>
      </c>
      <c r="EF86" s="186" t="n">
        <v>1</v>
      </c>
    </row>
    <row r="87" customFormat="false" ht="13" hidden="false" customHeight="false" outlineLevel="0" collapsed="false">
      <c r="A87" s="169" t="n">
        <v>174</v>
      </c>
      <c r="B87" s="170" t="s">
        <v>79</v>
      </c>
      <c r="C87" s="171"/>
      <c r="D87" s="53" t="n">
        <v>79</v>
      </c>
      <c r="E87" s="187" t="s">
        <v>249</v>
      </c>
      <c r="F87" s="170" t="s">
        <v>250</v>
      </c>
      <c r="G87" s="183"/>
      <c r="H87" s="87"/>
      <c r="I87" s="87" t="n">
        <v>1</v>
      </c>
      <c r="J87" s="87"/>
      <c r="K87" s="87"/>
      <c r="L87" s="87"/>
      <c r="M87" s="87"/>
      <c r="N87" s="87" t="n">
        <v>1</v>
      </c>
      <c r="O87" s="87" t="n">
        <v>1</v>
      </c>
      <c r="P87" s="87"/>
      <c r="Q87" s="87"/>
      <c r="R87" s="87" t="n">
        <v>1</v>
      </c>
      <c r="S87" s="87"/>
      <c r="T87" s="87" t="n">
        <v>1</v>
      </c>
      <c r="U87" s="369" t="n">
        <v>5</v>
      </c>
      <c r="V87" s="87"/>
      <c r="W87" s="87"/>
      <c r="X87" s="87"/>
      <c r="Y87" s="87"/>
      <c r="Z87" s="8"/>
      <c r="AA87" s="8" t="n">
        <v>1</v>
      </c>
      <c r="AB87" s="8"/>
      <c r="AC87" s="8"/>
      <c r="AD87" s="8"/>
      <c r="AE87" s="8"/>
      <c r="AF87" s="8"/>
      <c r="AG87" s="8"/>
      <c r="AH87" s="8"/>
      <c r="AI87" s="363" t="n">
        <v>1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v>0</v>
      </c>
      <c r="BL87" s="210"/>
      <c r="BM87" s="182"/>
      <c r="BN87" s="8" t="n">
        <v>6</v>
      </c>
      <c r="BO87" s="210" t="n">
        <v>6</v>
      </c>
      <c r="BP87" s="210" t="n">
        <v>5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 t="n">
        <v>1</v>
      </c>
      <c r="CB87" s="87"/>
      <c r="CC87" s="87"/>
      <c r="CD87" s="87" t="n">
        <v>1</v>
      </c>
      <c r="CE87" s="369" t="n">
        <v>2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 t="n">
        <v>1</v>
      </c>
      <c r="CS87" s="363" t="n">
        <v>1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v>0</v>
      </c>
      <c r="DV87" s="210"/>
      <c r="DW87" s="182"/>
      <c r="DX87" s="8" t="n">
        <v>3</v>
      </c>
      <c r="DY87" s="210" t="n">
        <v>3</v>
      </c>
      <c r="DZ87" s="210" t="n">
        <v>2</v>
      </c>
      <c r="EB87" s="185" t="n">
        <v>5</v>
      </c>
      <c r="EC87" s="185" t="n">
        <v>1</v>
      </c>
      <c r="ED87" s="185" t="n">
        <v>0</v>
      </c>
      <c r="EE87" s="185" t="n">
        <v>0</v>
      </c>
      <c r="EF87" s="186" t="n">
        <v>6</v>
      </c>
      <c r="EG87" s="187"/>
    </row>
    <row r="88" customFormat="false" ht="13" hidden="false" customHeight="false" outlineLevel="0" collapsed="false">
      <c r="A88" s="169"/>
      <c r="B88" s="170" t="s">
        <v>51</v>
      </c>
      <c r="C88" s="171"/>
      <c r="D88" s="53" t="n">
        <v>80</v>
      </c>
      <c r="E88" s="187" t="s">
        <v>251</v>
      </c>
      <c r="F88" s="170" t="s">
        <v>252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/>
      <c r="AH88" s="8"/>
      <c r="AI88" s="363" t="n">
        <v>0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v>0</v>
      </c>
      <c r="BL88" s="210"/>
      <c r="BM88" s="182"/>
      <c r="BN88" s="8" t="n">
        <v>0</v>
      </c>
      <c r="BO88" s="210" t="n">
        <v>0</v>
      </c>
      <c r="BP88" s="210" t="n"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v>0</v>
      </c>
      <c r="DV88" s="210"/>
      <c r="DW88" s="182"/>
      <c r="DX88" s="8" t="n">
        <v>0</v>
      </c>
      <c r="DY88" s="210" t="n">
        <v>0</v>
      </c>
      <c r="DZ88" s="210" t="n">
        <v>0</v>
      </c>
      <c r="EB88" s="185" t="n">
        <v>0</v>
      </c>
      <c r="EC88" s="185" t="n">
        <v>0</v>
      </c>
      <c r="ED88" s="185" t="n">
        <v>0</v>
      </c>
      <c r="EE88" s="185" t="n">
        <v>0</v>
      </c>
      <c r="EF88" s="186" t="n">
        <v>0</v>
      </c>
    </row>
    <row r="89" customFormat="false" ht="13" hidden="false" customHeight="false" outlineLevel="0" collapsed="false">
      <c r="A89" s="169"/>
      <c r="B89" s="170" t="s">
        <v>79</v>
      </c>
      <c r="C89" s="288"/>
      <c r="D89" s="53" t="n">
        <v>81</v>
      </c>
      <c r="E89" s="346" t="s">
        <v>253</v>
      </c>
      <c r="F89" s="290" t="s">
        <v>254</v>
      </c>
      <c r="G89" s="183"/>
      <c r="H89" s="87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87"/>
      <c r="U89" s="369" t="n">
        <v>0</v>
      </c>
      <c r="V89" s="87"/>
      <c r="W89" s="87"/>
      <c r="X89" s="87"/>
      <c r="Y89" s="87"/>
      <c r="Z89" s="8"/>
      <c r="AA89" s="8"/>
      <c r="AB89" s="8" t="n">
        <v>1</v>
      </c>
      <c r="AC89" s="8"/>
      <c r="AD89" s="8"/>
      <c r="AE89" s="8"/>
      <c r="AF89" s="8"/>
      <c r="AG89" s="8"/>
      <c r="AH89" s="8"/>
      <c r="AI89" s="363" t="n"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v>0</v>
      </c>
      <c r="BL89" s="210"/>
      <c r="BM89" s="182"/>
      <c r="BN89" s="8" t="n">
        <v>1</v>
      </c>
      <c r="BO89" s="210" t="n">
        <v>1</v>
      </c>
      <c r="BP89" s="210" t="n">
        <v>0</v>
      </c>
      <c r="BR89" s="87"/>
      <c r="BS89" s="87"/>
      <c r="BT89" s="87"/>
      <c r="BU89" s="87"/>
      <c r="BV89" s="87"/>
      <c r="BW89" s="87"/>
      <c r="BX89" s="87" t="n">
        <v>1</v>
      </c>
      <c r="BY89" s="87"/>
      <c r="BZ89" s="87"/>
      <c r="CA89" s="87"/>
      <c r="CB89" s="87"/>
      <c r="CC89" s="87"/>
      <c r="CD89" s="87"/>
      <c r="CE89" s="369" t="n">
        <v>1</v>
      </c>
      <c r="CF89" s="87"/>
      <c r="CG89" s="87"/>
      <c r="CH89" s="87"/>
      <c r="CI89" s="87"/>
      <c r="CJ89" s="8"/>
      <c r="CK89" s="8"/>
      <c r="CL89" s="8"/>
      <c r="CM89" s="8"/>
      <c r="CN89" s="8"/>
      <c r="CO89" s="8"/>
      <c r="CP89" s="8"/>
      <c r="CQ89" s="8"/>
      <c r="CR89" s="8"/>
      <c r="CS89" s="363" t="n">
        <v>0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v>0</v>
      </c>
      <c r="DV89" s="210"/>
      <c r="DW89" s="182"/>
      <c r="DX89" s="8" t="n">
        <v>1</v>
      </c>
      <c r="DY89" s="210" t="n">
        <v>1</v>
      </c>
      <c r="DZ89" s="210" t="n">
        <v>1</v>
      </c>
      <c r="EB89" s="185" t="n">
        <v>1</v>
      </c>
      <c r="EC89" s="185" t="n">
        <v>1</v>
      </c>
      <c r="ED89" s="185" t="n">
        <v>0</v>
      </c>
      <c r="EE89" s="185" t="n">
        <v>0</v>
      </c>
      <c r="EF89" s="186" t="n">
        <v>2</v>
      </c>
      <c r="EG89" s="187"/>
    </row>
    <row r="90" customFormat="false" ht="13" hidden="false" customHeight="false" outlineLevel="0" collapsed="false">
      <c r="A90" s="169" t="n">
        <v>275</v>
      </c>
      <c r="B90" s="170" t="s">
        <v>48</v>
      </c>
      <c r="C90" s="171"/>
      <c r="D90" s="53" t="n">
        <v>82</v>
      </c>
      <c r="E90" s="187" t="s">
        <v>255</v>
      </c>
      <c r="F90" s="170" t="s">
        <v>256</v>
      </c>
      <c r="G90" s="183"/>
      <c r="H90" s="87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369" t="n">
        <v>0</v>
      </c>
      <c r="V90" s="87"/>
      <c r="W90" s="87"/>
      <c r="X90" s="87"/>
      <c r="Y90" s="87"/>
      <c r="Z90" s="8"/>
      <c r="AA90" s="8"/>
      <c r="AB90" s="8"/>
      <c r="AC90" s="8"/>
      <c r="AD90" s="8"/>
      <c r="AE90" s="8"/>
      <c r="AF90" s="8"/>
      <c r="AG90" s="8"/>
      <c r="AH90" s="8"/>
      <c r="AI90" s="363" t="n">
        <v>0</v>
      </c>
      <c r="AJ90" s="8"/>
      <c r="AK90" s="8"/>
      <c r="AL90" s="8"/>
      <c r="AM90" s="8"/>
      <c r="AN90" s="8"/>
      <c r="AO90" s="8"/>
      <c r="AP90" s="8"/>
      <c r="AQ90" s="8"/>
      <c r="AR90" s="8"/>
      <c r="AS90" s="8"/>
      <c r="AT90" s="8"/>
      <c r="AU90" s="8"/>
      <c r="AV90" s="8"/>
      <c r="AW90" s="370" t="n">
        <v>0</v>
      </c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8"/>
      <c r="BK90" s="365" t="n">
        <v>0</v>
      </c>
      <c r="BL90" s="210"/>
      <c r="BM90" s="182"/>
      <c r="BN90" s="8" t="n">
        <v>0</v>
      </c>
      <c r="BO90" s="210" t="n">
        <v>0</v>
      </c>
      <c r="BP90" s="210" t="n">
        <v>0</v>
      </c>
      <c r="BR90" s="87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365" t="n">
        <v>0</v>
      </c>
      <c r="DV90" s="210"/>
      <c r="DW90" s="182"/>
      <c r="DX90" s="8" t="n">
        <v>0</v>
      </c>
      <c r="DY90" s="210" t="n">
        <v>0</v>
      </c>
      <c r="DZ90" s="210" t="n">
        <v>0</v>
      </c>
      <c r="EB90" s="185" t="n">
        <v>0</v>
      </c>
      <c r="EC90" s="185" t="n">
        <v>0</v>
      </c>
      <c r="ED90" s="185" t="n">
        <v>0</v>
      </c>
      <c r="EE90" s="185" t="n">
        <v>0</v>
      </c>
      <c r="EF90" s="186" t="n">
        <v>0</v>
      </c>
    </row>
    <row r="91" customFormat="false" ht="13" hidden="false" customHeight="false" outlineLevel="0" collapsed="false">
      <c r="A91" s="169"/>
      <c r="B91" s="170" t="s">
        <v>61</v>
      </c>
      <c r="C91" s="171"/>
      <c r="D91" s="53" t="n">
        <v>83</v>
      </c>
      <c r="E91" s="187" t="s">
        <v>257</v>
      </c>
      <c r="F91" s="170" t="s">
        <v>385</v>
      </c>
      <c r="G91" s="183"/>
      <c r="H91" s="87"/>
      <c r="I91" s="87"/>
      <c r="J91" s="87"/>
      <c r="K91" s="87"/>
      <c r="L91" s="87"/>
      <c r="M91" s="87"/>
      <c r="N91" s="87"/>
      <c r="O91" s="87"/>
      <c r="P91" s="87" t="n">
        <v>2</v>
      </c>
      <c r="Q91" s="87"/>
      <c r="R91" s="87"/>
      <c r="S91" s="87"/>
      <c r="T91" s="87"/>
      <c r="U91" s="369" t="n">
        <v>2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v>0</v>
      </c>
      <c r="BL91" s="210"/>
      <c r="BM91" s="182"/>
      <c r="BN91" s="8" t="n">
        <v>2</v>
      </c>
      <c r="BO91" s="210" t="n">
        <v>2</v>
      </c>
      <c r="BP91" s="210" t="n">
        <v>2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v>0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v>0</v>
      </c>
      <c r="DV91" s="210"/>
      <c r="DW91" s="182"/>
      <c r="DX91" s="8" t="n">
        <v>0</v>
      </c>
      <c r="DY91" s="210" t="n">
        <v>0</v>
      </c>
      <c r="DZ91" s="210" t="n">
        <v>0</v>
      </c>
      <c r="EB91" s="185" t="n">
        <v>2</v>
      </c>
      <c r="EC91" s="185" t="n">
        <v>0</v>
      </c>
      <c r="ED91" s="185" t="n">
        <v>0</v>
      </c>
      <c r="EE91" s="185" t="n">
        <v>0</v>
      </c>
      <c r="EF91" s="186" t="n">
        <v>2</v>
      </c>
      <c r="EG91" s="187"/>
    </row>
    <row r="92" customFormat="false" ht="13" hidden="false" customHeight="false" outlineLevel="0" collapsed="false">
      <c r="A92" s="169" t="n">
        <v>188</v>
      </c>
      <c r="B92" s="170" t="s">
        <v>45</v>
      </c>
      <c r="C92" s="171"/>
      <c r="D92" s="53" t="n">
        <v>84</v>
      </c>
      <c r="E92" s="187" t="s">
        <v>259</v>
      </c>
      <c r="F92" s="170" t="s">
        <v>260</v>
      </c>
      <c r="G92" s="183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87"/>
      <c r="U92" s="369" t="n">
        <v>0</v>
      </c>
      <c r="V92" s="87"/>
      <c r="W92" s="87"/>
      <c r="X92" s="87"/>
      <c r="Y92" s="87"/>
      <c r="Z92" s="8"/>
      <c r="AA92" s="8"/>
      <c r="AB92" s="8"/>
      <c r="AC92" s="8"/>
      <c r="AD92" s="8"/>
      <c r="AE92" s="8"/>
      <c r="AF92" s="8"/>
      <c r="AG92" s="8"/>
      <c r="AH92" s="8"/>
      <c r="AI92" s="363" t="n">
        <v>0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v>0</v>
      </c>
      <c r="BL92" s="210"/>
      <c r="BM92" s="182"/>
      <c r="BN92" s="8" t="n">
        <v>0</v>
      </c>
      <c r="BO92" s="210" t="n">
        <v>0</v>
      </c>
      <c r="BP92" s="210" t="n">
        <v>0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v>0</v>
      </c>
      <c r="DV92" s="210"/>
      <c r="DW92" s="182"/>
      <c r="DX92" s="8" t="n">
        <v>0</v>
      </c>
      <c r="DY92" s="210" t="n">
        <v>0</v>
      </c>
      <c r="DZ92" s="210" t="n">
        <v>0</v>
      </c>
      <c r="EB92" s="185" t="n">
        <v>0</v>
      </c>
      <c r="EC92" s="185" t="n">
        <v>0</v>
      </c>
      <c r="ED92" s="185" t="n">
        <v>0</v>
      </c>
      <c r="EE92" s="185" t="n">
        <v>0</v>
      </c>
      <c r="EF92" s="186" t="n">
        <v>0</v>
      </c>
      <c r="EG92" s="187"/>
    </row>
    <row r="93" customFormat="false" ht="13" hidden="false" customHeight="false" outlineLevel="0" collapsed="false">
      <c r="A93" s="169"/>
      <c r="B93" s="170" t="s">
        <v>218</v>
      </c>
      <c r="C93" s="171"/>
      <c r="D93" s="53" t="n">
        <v>85</v>
      </c>
      <c r="E93" s="187" t="s">
        <v>261</v>
      </c>
      <c r="F93" s="170" t="s">
        <v>262</v>
      </c>
      <c r="G93" s="183"/>
      <c r="H93" s="87"/>
      <c r="I93" s="87" t="n">
        <v>1</v>
      </c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369" t="n">
        <v>1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 t="n">
        <v>1</v>
      </c>
      <c r="AI93" s="363" t="n">
        <v>1</v>
      </c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v>0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v>0</v>
      </c>
      <c r="BL93" s="210"/>
      <c r="BM93" s="182"/>
      <c r="BN93" s="8" t="n">
        <v>2</v>
      </c>
      <c r="BO93" s="210" t="n">
        <v>2</v>
      </c>
      <c r="BP93" s="210" t="n">
        <v>1</v>
      </c>
      <c r="BR93" s="87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v>0</v>
      </c>
      <c r="DV93" s="210"/>
      <c r="DW93" s="182"/>
      <c r="DX93" s="8" t="n">
        <v>0</v>
      </c>
      <c r="DY93" s="210" t="n">
        <v>0</v>
      </c>
      <c r="DZ93" s="210" t="n">
        <v>0</v>
      </c>
      <c r="EB93" s="185" t="n">
        <v>1</v>
      </c>
      <c r="EC93" s="185" t="n">
        <v>1</v>
      </c>
      <c r="ED93" s="185" t="n">
        <v>0</v>
      </c>
      <c r="EE93" s="185" t="n">
        <v>0</v>
      </c>
      <c r="EF93" s="186" t="n">
        <v>2</v>
      </c>
    </row>
    <row r="94" customFormat="false" ht="13" hidden="false" customHeight="false" outlineLevel="0" collapsed="false">
      <c r="A94" s="169" t="n">
        <v>72</v>
      </c>
      <c r="B94" s="170" t="s">
        <v>58</v>
      </c>
      <c r="C94" s="171"/>
      <c r="D94" s="53" t="n">
        <v>86</v>
      </c>
      <c r="E94" s="187" t="s">
        <v>263</v>
      </c>
      <c r="F94" s="170" t="s">
        <v>264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v>0</v>
      </c>
      <c r="BL94" s="210"/>
      <c r="BM94" s="182"/>
      <c r="BN94" s="8" t="n">
        <v>0</v>
      </c>
      <c r="BO94" s="210" t="n">
        <v>0</v>
      </c>
      <c r="BP94" s="210" t="n"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v>0</v>
      </c>
      <c r="DV94" s="210"/>
      <c r="DW94" s="182"/>
      <c r="DX94" s="8" t="n">
        <v>0</v>
      </c>
      <c r="DY94" s="210" t="n">
        <v>0</v>
      </c>
      <c r="DZ94" s="210" t="n">
        <v>0</v>
      </c>
      <c r="EB94" s="185" t="n">
        <v>0</v>
      </c>
      <c r="EC94" s="185" t="n">
        <v>0</v>
      </c>
      <c r="ED94" s="185" t="n">
        <v>0</v>
      </c>
      <c r="EE94" s="185" t="n">
        <v>0</v>
      </c>
      <c r="EF94" s="186" t="n">
        <v>0</v>
      </c>
    </row>
    <row r="95" customFormat="false" ht="13" hidden="false" customHeight="false" outlineLevel="0" collapsed="false">
      <c r="A95" s="169" t="n">
        <v>240</v>
      </c>
      <c r="B95" s="170" t="s">
        <v>72</v>
      </c>
      <c r="C95" s="171"/>
      <c r="D95" s="53" t="n">
        <v>87</v>
      </c>
      <c r="E95" s="187" t="s">
        <v>265</v>
      </c>
      <c r="F95" s="170" t="s">
        <v>266</v>
      </c>
      <c r="G95" s="183"/>
      <c r="H95" s="87"/>
      <c r="I95" s="87"/>
      <c r="J95" s="87"/>
      <c r="K95" s="87"/>
      <c r="L95" s="87"/>
      <c r="M95" s="87"/>
      <c r="N95" s="87"/>
      <c r="O95" s="87"/>
      <c r="P95" s="87"/>
      <c r="Q95" s="87" t="n">
        <v>1</v>
      </c>
      <c r="R95" s="87"/>
      <c r="S95" s="87"/>
      <c r="T95" s="87"/>
      <c r="U95" s="369" t="n">
        <v>1</v>
      </c>
      <c r="V95" s="87"/>
      <c r="W95" s="87"/>
      <c r="X95" s="87"/>
      <c r="Y95" s="87"/>
      <c r="Z95" s="8"/>
      <c r="AA95" s="8"/>
      <c r="AB95" s="8"/>
      <c r="AC95" s="8"/>
      <c r="AD95" s="8"/>
      <c r="AE95" s="8"/>
      <c r="AF95" s="8"/>
      <c r="AG95" s="8"/>
      <c r="AH95" s="8"/>
      <c r="AI95" s="363" t="n">
        <v>0</v>
      </c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370" t="n">
        <v>0</v>
      </c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365" t="n">
        <v>0</v>
      </c>
      <c r="BL95" s="210"/>
      <c r="BM95" s="182"/>
      <c r="BN95" s="8" t="n">
        <v>1</v>
      </c>
      <c r="BO95" s="210" t="n">
        <v>1</v>
      </c>
      <c r="BP95" s="210" t="n">
        <v>1</v>
      </c>
      <c r="BR95" s="87"/>
      <c r="BS95" s="87"/>
      <c r="BT95" s="87"/>
      <c r="BU95" s="87"/>
      <c r="BV95" s="87"/>
      <c r="BW95" s="87"/>
      <c r="BX95" s="87"/>
      <c r="BY95" s="87"/>
      <c r="BZ95" s="87"/>
      <c r="CA95" s="87" t="n">
        <v>2</v>
      </c>
      <c r="CB95" s="87"/>
      <c r="CC95" s="87"/>
      <c r="CD95" s="87"/>
      <c r="CE95" s="369" t="n">
        <v>2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365" t="n">
        <v>0</v>
      </c>
      <c r="DV95" s="210"/>
      <c r="DW95" s="182"/>
      <c r="DX95" s="8" t="n">
        <v>2</v>
      </c>
      <c r="DY95" s="210" t="n">
        <v>2</v>
      </c>
      <c r="DZ95" s="210" t="n">
        <v>2</v>
      </c>
      <c r="EB95" s="185" t="n">
        <v>2</v>
      </c>
      <c r="EC95" s="185" t="n">
        <v>0</v>
      </c>
      <c r="ED95" s="185" t="n">
        <v>0</v>
      </c>
      <c r="EE95" s="185" t="n">
        <v>0</v>
      </c>
      <c r="EF95" s="186" t="n">
        <v>2</v>
      </c>
    </row>
    <row r="96" customFormat="false" ht="13" hidden="false" customHeight="false" outlineLevel="0" collapsed="false">
      <c r="A96" s="169" t="n">
        <v>199</v>
      </c>
      <c r="B96" s="170" t="s">
        <v>79</v>
      </c>
      <c r="C96" s="171"/>
      <c r="D96" s="53" t="n">
        <v>88</v>
      </c>
      <c r="E96" s="187" t="s">
        <v>267</v>
      </c>
      <c r="F96" s="170" t="s">
        <v>268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v>0</v>
      </c>
      <c r="BL96" s="210"/>
      <c r="BM96" s="182"/>
      <c r="BN96" s="8" t="n">
        <v>0</v>
      </c>
      <c r="BO96" s="210" t="n">
        <v>0</v>
      </c>
      <c r="BP96" s="210" t="n"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v>0</v>
      </c>
      <c r="DV96" s="210"/>
      <c r="DW96" s="182"/>
      <c r="DX96" s="8" t="n">
        <v>0</v>
      </c>
      <c r="DY96" s="210" t="n">
        <v>0</v>
      </c>
      <c r="DZ96" s="210" t="n">
        <v>0</v>
      </c>
      <c r="EB96" s="185" t="n">
        <v>0</v>
      </c>
      <c r="EC96" s="185" t="n">
        <v>0</v>
      </c>
      <c r="ED96" s="185" t="n">
        <v>0</v>
      </c>
      <c r="EE96" s="185" t="n">
        <v>0</v>
      </c>
      <c r="EF96" s="186" t="n">
        <v>0</v>
      </c>
    </row>
    <row r="97" customFormat="false" ht="13" hidden="false" customHeight="false" outlineLevel="0" collapsed="false">
      <c r="A97" s="169" t="n">
        <v>221</v>
      </c>
      <c r="B97" s="170" t="s">
        <v>230</v>
      </c>
      <c r="C97" s="171"/>
      <c r="D97" s="53" t="n">
        <v>89</v>
      </c>
      <c r="E97" s="187" t="s">
        <v>269</v>
      </c>
      <c r="F97" s="170" t="s">
        <v>270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/>
      <c r="R97" s="87"/>
      <c r="S97" s="87"/>
      <c r="T97" s="87"/>
      <c r="U97" s="369" t="n">
        <v>0</v>
      </c>
      <c r="V97" s="87"/>
      <c r="W97" s="87"/>
      <c r="X97" s="87"/>
      <c r="Y97" s="87"/>
      <c r="Z97" s="8"/>
      <c r="AA97" s="8"/>
      <c r="AB97" s="8"/>
      <c r="AC97" s="8"/>
      <c r="AD97" s="8"/>
      <c r="AE97" s="8"/>
      <c r="AF97" s="8"/>
      <c r="AG97" s="8"/>
      <c r="AH97" s="8"/>
      <c r="AI97" s="363" t="n">
        <v>0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v>0</v>
      </c>
      <c r="BL97" s="210"/>
      <c r="BM97" s="182"/>
      <c r="BN97" s="8" t="n">
        <v>0</v>
      </c>
      <c r="BO97" s="210" t="n">
        <v>0</v>
      </c>
      <c r="BP97" s="210" t="n">
        <v>0</v>
      </c>
      <c r="BR97" s="87"/>
      <c r="BS97" s="87"/>
      <c r="BT97" s="87"/>
      <c r="BU97" s="87"/>
      <c r="BV97" s="87"/>
      <c r="BW97" s="87"/>
      <c r="BX97" s="87"/>
      <c r="BY97" s="87"/>
      <c r="BZ97" s="87"/>
      <c r="CA97" s="87"/>
      <c r="CB97" s="87"/>
      <c r="CC97" s="87"/>
      <c r="CD97" s="87"/>
      <c r="CE97" s="369" t="n">
        <v>0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v>0</v>
      </c>
      <c r="DV97" s="210"/>
      <c r="DW97" s="182"/>
      <c r="DX97" s="8" t="n">
        <v>0</v>
      </c>
      <c r="DY97" s="210" t="n">
        <v>0</v>
      </c>
      <c r="DZ97" s="210" t="n">
        <v>0</v>
      </c>
      <c r="EB97" s="185" t="n">
        <v>0</v>
      </c>
      <c r="EC97" s="185" t="n">
        <v>0</v>
      </c>
      <c r="ED97" s="185" t="n">
        <v>0</v>
      </c>
      <c r="EE97" s="185" t="n">
        <v>0</v>
      </c>
      <c r="EF97" s="186" t="n">
        <v>0</v>
      </c>
      <c r="EG97" s="187"/>
    </row>
    <row r="98" customFormat="false" ht="13" hidden="false" customHeight="false" outlineLevel="0" collapsed="false">
      <c r="A98" s="169" t="n">
        <v>153</v>
      </c>
      <c r="B98" s="170" t="s">
        <v>48</v>
      </c>
      <c r="C98" s="171"/>
      <c r="D98" s="53" t="n">
        <v>90</v>
      </c>
      <c r="E98" s="187" t="s">
        <v>273</v>
      </c>
      <c r="F98" s="170" t="s">
        <v>274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v>0</v>
      </c>
      <c r="BL98" s="210"/>
      <c r="BM98" s="182"/>
      <c r="BN98" s="8" t="n">
        <v>0</v>
      </c>
      <c r="BO98" s="210" t="n">
        <v>0</v>
      </c>
      <c r="BP98" s="210" t="n"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v>0</v>
      </c>
      <c r="DV98" s="210"/>
      <c r="DW98" s="182"/>
      <c r="DX98" s="8" t="n">
        <v>0</v>
      </c>
      <c r="DY98" s="210" t="n">
        <v>0</v>
      </c>
      <c r="DZ98" s="210" t="n">
        <v>0</v>
      </c>
      <c r="EB98" s="185" t="n">
        <v>0</v>
      </c>
      <c r="EC98" s="185" t="n">
        <v>0</v>
      </c>
      <c r="ED98" s="185" t="n">
        <v>0</v>
      </c>
      <c r="EE98" s="185" t="n">
        <v>0</v>
      </c>
      <c r="EF98" s="186" t="n">
        <v>0</v>
      </c>
    </row>
    <row r="99" customFormat="false" ht="13" hidden="false" customHeight="false" outlineLevel="0" collapsed="false">
      <c r="A99" s="169"/>
      <c r="B99" s="170" t="s">
        <v>100</v>
      </c>
      <c r="C99" s="171"/>
      <c r="D99" s="53" t="n">
        <v>91</v>
      </c>
      <c r="E99" s="187" t="s">
        <v>275</v>
      </c>
      <c r="F99" s="170" t="s">
        <v>276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369" t="n">
        <v>0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v>0</v>
      </c>
      <c r="BL99" s="210"/>
      <c r="BM99" s="182"/>
      <c r="BN99" s="8" t="n">
        <v>0</v>
      </c>
      <c r="BO99" s="210" t="n">
        <v>0</v>
      </c>
      <c r="BP99" s="210" t="n">
        <v>0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v>0</v>
      </c>
      <c r="DV99" s="210"/>
      <c r="DW99" s="182"/>
      <c r="DX99" s="8" t="n">
        <v>0</v>
      </c>
      <c r="DY99" s="210" t="n">
        <v>0</v>
      </c>
      <c r="DZ99" s="210" t="n">
        <v>0</v>
      </c>
      <c r="EB99" s="185" t="n">
        <v>0</v>
      </c>
      <c r="EC99" s="185" t="n">
        <v>0</v>
      </c>
      <c r="ED99" s="185" t="n">
        <v>0</v>
      </c>
      <c r="EE99" s="185" t="n">
        <v>0</v>
      </c>
      <c r="EF99" s="186" t="n">
        <v>0</v>
      </c>
    </row>
    <row r="100" customFormat="false" ht="13" hidden="false" customHeight="false" outlineLevel="0" collapsed="false">
      <c r="A100" s="169" t="n">
        <v>226</v>
      </c>
      <c r="B100" s="170" t="s">
        <v>51</v>
      </c>
      <c r="C100" s="288"/>
      <c r="D100" s="53" t="n">
        <v>92</v>
      </c>
      <c r="E100" s="346" t="s">
        <v>277</v>
      </c>
      <c r="F100" s="290" t="s">
        <v>278</v>
      </c>
      <c r="G100" s="183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369" t="n">
        <v>0</v>
      </c>
      <c r="V100" s="87"/>
      <c r="W100" s="87"/>
      <c r="X100" s="87"/>
      <c r="Y100" s="87"/>
      <c r="Z100" s="8"/>
      <c r="AA100" s="8"/>
      <c r="AB100" s="8"/>
      <c r="AC100" s="8"/>
      <c r="AD100" s="8"/>
      <c r="AE100" s="8"/>
      <c r="AF100" s="8"/>
      <c r="AG100" s="8"/>
      <c r="AH100" s="8"/>
      <c r="AI100" s="363" t="n">
        <v>0</v>
      </c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370" t="n">
        <v>0</v>
      </c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365" t="n">
        <v>0</v>
      </c>
      <c r="BL100" s="210"/>
      <c r="BM100" s="182"/>
      <c r="BN100" s="8" t="n">
        <v>0</v>
      </c>
      <c r="BO100" s="210" t="n">
        <v>0</v>
      </c>
      <c r="BP100" s="210" t="n">
        <v>0</v>
      </c>
      <c r="BR100" s="87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365" t="n">
        <v>0</v>
      </c>
      <c r="DV100" s="210"/>
      <c r="DW100" s="182"/>
      <c r="DX100" s="8" t="n">
        <v>0</v>
      </c>
      <c r="DY100" s="210" t="n">
        <v>0</v>
      </c>
      <c r="DZ100" s="210" t="n">
        <v>0</v>
      </c>
      <c r="EB100" s="185" t="n">
        <v>0</v>
      </c>
      <c r="EC100" s="185" t="n">
        <v>0</v>
      </c>
      <c r="ED100" s="185" t="n">
        <v>0</v>
      </c>
      <c r="EE100" s="185" t="n">
        <v>0</v>
      </c>
      <c r="EF100" s="186" t="n">
        <v>0</v>
      </c>
    </row>
    <row r="101" customFormat="false" ht="13" hidden="false" customHeight="false" outlineLevel="0" collapsed="false">
      <c r="A101" s="310" t="n">
        <v>212.1</v>
      </c>
      <c r="B101" s="170" t="s">
        <v>48</v>
      </c>
      <c r="C101" s="171"/>
      <c r="D101" s="53" t="n">
        <v>93</v>
      </c>
      <c r="E101" s="187" t="s">
        <v>279</v>
      </c>
      <c r="F101" s="170" t="s">
        <v>280</v>
      </c>
      <c r="G101" s="183"/>
      <c r="H101" s="87"/>
      <c r="I101" s="87"/>
      <c r="J101" s="87" t="n">
        <v>1</v>
      </c>
      <c r="K101" s="87"/>
      <c r="L101" s="87"/>
      <c r="M101" s="87"/>
      <c r="N101" s="87" t="n">
        <v>1</v>
      </c>
      <c r="O101" s="87"/>
      <c r="P101" s="87"/>
      <c r="Q101" s="87"/>
      <c r="R101" s="87"/>
      <c r="S101" s="87"/>
      <c r="T101" s="87"/>
      <c r="U101" s="369" t="n">
        <v>2</v>
      </c>
      <c r="V101" s="87"/>
      <c r="W101" s="87" t="n">
        <v>1</v>
      </c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v>1</v>
      </c>
      <c r="AJ101" s="8"/>
      <c r="AK101" s="8" t="n">
        <v>1</v>
      </c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v>1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v>0</v>
      </c>
      <c r="BL101" s="210"/>
      <c r="BM101" s="182"/>
      <c r="BN101" s="8" t="n">
        <v>4</v>
      </c>
      <c r="BO101" s="210" t="n">
        <v>3</v>
      </c>
      <c r="BP101" s="210" t="n">
        <v>3</v>
      </c>
      <c r="BR101" s="87"/>
      <c r="BS101" s="87" t="n">
        <v>1</v>
      </c>
      <c r="BT101" s="87"/>
      <c r="BU101" s="87"/>
      <c r="BV101" s="87"/>
      <c r="BW101" s="87" t="n">
        <v>1</v>
      </c>
      <c r="BX101" s="87"/>
      <c r="BY101" s="87"/>
      <c r="BZ101" s="87"/>
      <c r="CA101" s="87"/>
      <c r="CB101" s="87"/>
      <c r="CC101" s="87"/>
      <c r="CD101" s="87"/>
      <c r="CE101" s="369" t="n">
        <v>2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v>0</v>
      </c>
      <c r="DV101" s="210"/>
      <c r="DW101" s="182"/>
      <c r="DX101" s="8" t="n">
        <v>2</v>
      </c>
      <c r="DY101" s="210" t="n">
        <v>2</v>
      </c>
      <c r="DZ101" s="210" t="n">
        <v>2</v>
      </c>
      <c r="EB101" s="185" t="n">
        <v>2</v>
      </c>
      <c r="EC101" s="185" t="n">
        <v>1</v>
      </c>
      <c r="ED101" s="185" t="n">
        <v>1</v>
      </c>
      <c r="EE101" s="185" t="n">
        <v>0</v>
      </c>
      <c r="EF101" s="186" t="n">
        <v>4</v>
      </c>
      <c r="EG101" s="311"/>
    </row>
    <row r="102" customFormat="false" ht="12" hidden="false" customHeight="false" outlineLevel="0" collapsed="false">
      <c r="B102" s="170" t="s">
        <v>132</v>
      </c>
      <c r="C102" s="288"/>
      <c r="D102" s="53" t="n">
        <v>94</v>
      </c>
      <c r="E102" s="346" t="s">
        <v>281</v>
      </c>
      <c r="F102" s="290" t="s">
        <v>282</v>
      </c>
      <c r="G102" s="183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87"/>
      <c r="U102" s="369" t="n">
        <v>0</v>
      </c>
      <c r="V102" s="87"/>
      <c r="W102" s="87"/>
      <c r="X102" s="87"/>
      <c r="Y102" s="87"/>
      <c r="Z102" s="8"/>
      <c r="AA102" s="8"/>
      <c r="AB102" s="8"/>
      <c r="AC102" s="8"/>
      <c r="AD102" s="8"/>
      <c r="AE102" s="8"/>
      <c r="AF102" s="8"/>
      <c r="AG102" s="8"/>
      <c r="AH102" s="8"/>
      <c r="AI102" s="363" t="n">
        <v>0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v>0</v>
      </c>
      <c r="BL102" s="210"/>
      <c r="BM102" s="182"/>
      <c r="BN102" s="8" t="n">
        <v>0</v>
      </c>
      <c r="BO102" s="210" t="n">
        <v>0</v>
      </c>
      <c r="BP102" s="210" t="n">
        <v>0</v>
      </c>
      <c r="BR102" s="87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 t="n">
        <v>0</v>
      </c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 t="n">
        <v>0</v>
      </c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v>0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v>0</v>
      </c>
      <c r="DV102" s="210"/>
      <c r="DW102" s="182"/>
      <c r="DX102" s="8" t="n">
        <v>0</v>
      </c>
      <c r="DY102" s="210" t="n">
        <v>0</v>
      </c>
      <c r="DZ102" s="210" t="n">
        <v>0</v>
      </c>
      <c r="EB102" s="185" t="n">
        <v>0</v>
      </c>
      <c r="EC102" s="185" t="n">
        <v>0</v>
      </c>
      <c r="ED102" s="185" t="n">
        <v>0</v>
      </c>
      <c r="EE102" s="185" t="n">
        <v>0</v>
      </c>
      <c r="EF102" s="186" t="n">
        <v>0</v>
      </c>
    </row>
    <row r="103" customFormat="false" ht="12" hidden="false" customHeight="false" outlineLevel="0" collapsed="false">
      <c r="B103" s="170"/>
      <c r="C103" s="288"/>
      <c r="D103" s="53" t="n">
        <v>95</v>
      </c>
      <c r="E103" s="346" t="s">
        <v>283</v>
      </c>
      <c r="F103" s="290" t="s">
        <v>284</v>
      </c>
      <c r="G103" s="183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369"/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370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 t="n">
        <v>1</v>
      </c>
      <c r="BK103" s="365" t="n">
        <v>1</v>
      </c>
      <c r="BL103" s="210"/>
      <c r="BM103" s="182"/>
      <c r="BN103" s="8" t="n">
        <v>1</v>
      </c>
      <c r="BO103" s="210" t="n">
        <v>0</v>
      </c>
      <c r="BP103" s="210" t="n">
        <v>0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/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/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/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/>
      <c r="DV103" s="210"/>
      <c r="DW103" s="182"/>
      <c r="DX103" s="8" t="n">
        <v>0</v>
      </c>
      <c r="DY103" s="210" t="n">
        <v>0</v>
      </c>
      <c r="DZ103" s="210" t="n">
        <v>0</v>
      </c>
      <c r="EB103" s="185" t="n">
        <v>0</v>
      </c>
      <c r="EC103" s="185" t="n">
        <v>0</v>
      </c>
      <c r="ED103" s="185" t="n">
        <v>0</v>
      </c>
      <c r="EE103" s="185" t="n">
        <v>1</v>
      </c>
      <c r="EF103" s="186" t="n">
        <v>1</v>
      </c>
    </row>
    <row r="104" customFormat="false" ht="12" hidden="false" customHeight="false" outlineLevel="0" collapsed="false">
      <c r="B104" s="170" t="s">
        <v>58</v>
      </c>
      <c r="C104" s="171"/>
      <c r="D104" s="53" t="n">
        <v>96</v>
      </c>
      <c r="E104" s="187" t="s">
        <v>285</v>
      </c>
      <c r="F104" s="170" t="s">
        <v>286</v>
      </c>
      <c r="G104" s="183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369" t="n">
        <v>0</v>
      </c>
      <c r="V104" s="87"/>
      <c r="W104" s="87"/>
      <c r="X104" s="87"/>
      <c r="Y104" s="87"/>
      <c r="Z104" s="8"/>
      <c r="AA104" s="8"/>
      <c r="AB104" s="8"/>
      <c r="AC104" s="8"/>
      <c r="AD104" s="8"/>
      <c r="AE104" s="8"/>
      <c r="AF104" s="8"/>
      <c r="AG104" s="8"/>
      <c r="AH104" s="8"/>
      <c r="AI104" s="363" t="n">
        <v>0</v>
      </c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370" t="n">
        <v>0</v>
      </c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365" t="n">
        <v>0</v>
      </c>
      <c r="BL104" s="210"/>
      <c r="BM104" s="182"/>
      <c r="BN104" s="8" t="n">
        <v>0</v>
      </c>
      <c r="BO104" s="210" t="n">
        <v>0</v>
      </c>
      <c r="BP104" s="210" t="n">
        <v>0</v>
      </c>
      <c r="BR104" s="87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365" t="n">
        <v>0</v>
      </c>
      <c r="DV104" s="210"/>
      <c r="DW104" s="182"/>
      <c r="DX104" s="8" t="n">
        <v>0</v>
      </c>
      <c r="DY104" s="210" t="n">
        <v>0</v>
      </c>
      <c r="DZ104" s="210" t="n">
        <v>0</v>
      </c>
      <c r="EB104" s="185" t="n">
        <v>0</v>
      </c>
      <c r="EC104" s="185" t="n">
        <v>0</v>
      </c>
      <c r="ED104" s="185" t="n">
        <v>0</v>
      </c>
      <c r="EE104" s="185" t="n">
        <v>0</v>
      </c>
      <c r="EF104" s="186" t="n">
        <v>0</v>
      </c>
    </row>
    <row r="105" customFormat="false" ht="12" hidden="false" customHeight="false" outlineLevel="0" collapsed="false">
      <c r="B105" s="170" t="s">
        <v>48</v>
      </c>
      <c r="C105" s="171"/>
      <c r="D105" s="53" t="n">
        <v>97</v>
      </c>
      <c r="E105" s="187" t="s">
        <v>287</v>
      </c>
      <c r="F105" s="170" t="s">
        <v>288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v>0</v>
      </c>
      <c r="BL105" s="210"/>
      <c r="BM105" s="182"/>
      <c r="BN105" s="8" t="n">
        <v>0</v>
      </c>
      <c r="BO105" s="210" t="n">
        <v>0</v>
      </c>
      <c r="BP105" s="210" t="n"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v>0</v>
      </c>
      <c r="DV105" s="210"/>
      <c r="DW105" s="182"/>
      <c r="DX105" s="8" t="n">
        <v>0</v>
      </c>
      <c r="DY105" s="210" t="n">
        <v>0</v>
      </c>
      <c r="DZ105" s="210" t="n">
        <v>0</v>
      </c>
      <c r="EB105" s="185" t="n">
        <v>0</v>
      </c>
      <c r="EC105" s="185" t="n">
        <v>0</v>
      </c>
      <c r="ED105" s="185" t="n">
        <v>0</v>
      </c>
      <c r="EE105" s="185" t="n">
        <v>0</v>
      </c>
      <c r="EF105" s="186" t="n">
        <v>0</v>
      </c>
    </row>
    <row r="106" customFormat="false" ht="13" hidden="false" customHeight="false" outlineLevel="0" collapsed="false">
      <c r="B106" s="313" t="s">
        <v>218</v>
      </c>
      <c r="C106" s="314"/>
      <c r="D106" s="398" t="n">
        <v>98</v>
      </c>
      <c r="E106" s="348" t="s">
        <v>289</v>
      </c>
      <c r="F106" s="349" t="s">
        <v>290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v>0</v>
      </c>
      <c r="V106" s="87"/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v>0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v>0</v>
      </c>
      <c r="BL106" s="210"/>
      <c r="BM106" s="182"/>
      <c r="BN106" s="8" t="n">
        <v>0</v>
      </c>
      <c r="BO106" s="210" t="n">
        <v>0</v>
      </c>
      <c r="BP106" s="210" t="n"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v>0</v>
      </c>
      <c r="CF106" s="87"/>
      <c r="CG106" s="87"/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v>0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v>0</v>
      </c>
      <c r="DV106" s="210"/>
      <c r="DW106" s="182"/>
      <c r="DX106" s="8" t="n">
        <v>0</v>
      </c>
      <c r="DY106" s="210" t="n">
        <v>0</v>
      </c>
      <c r="DZ106" s="210" t="n">
        <v>0</v>
      </c>
      <c r="EB106" s="316" t="n">
        <v>0</v>
      </c>
      <c r="EC106" s="316" t="n">
        <v>0</v>
      </c>
      <c r="ED106" s="316" t="n">
        <v>0</v>
      </c>
      <c r="EE106" s="316" t="n">
        <v>0</v>
      </c>
      <c r="EF106" s="317" t="n">
        <v>0</v>
      </c>
    </row>
    <row r="107" customFormat="false" ht="12" hidden="false" customHeight="false" outlineLevel="0" collapsed="false">
      <c r="G107" s="88" t="n">
        <v>0</v>
      </c>
      <c r="H107" s="88" t="n">
        <v>0</v>
      </c>
      <c r="I107" s="88" t="n">
        <v>9</v>
      </c>
      <c r="J107" s="88" t="n">
        <v>12</v>
      </c>
      <c r="K107" s="88" t="n">
        <v>12</v>
      </c>
      <c r="L107" s="88" t="n">
        <v>0</v>
      </c>
      <c r="M107" s="88" t="n">
        <v>6</v>
      </c>
      <c r="N107" s="88" t="n">
        <v>11</v>
      </c>
      <c r="O107" s="88" t="n">
        <v>6</v>
      </c>
      <c r="P107" s="88" t="n">
        <v>6</v>
      </c>
      <c r="Q107" s="88" t="n">
        <v>16</v>
      </c>
      <c r="R107" s="88" t="n">
        <v>9</v>
      </c>
      <c r="S107" s="88" t="n">
        <v>10</v>
      </c>
      <c r="T107" s="88" t="n">
        <v>8</v>
      </c>
      <c r="U107" s="88" t="n">
        <v>105</v>
      </c>
      <c r="V107" s="88" t="n">
        <v>0</v>
      </c>
      <c r="W107" s="88" t="n">
        <v>17</v>
      </c>
      <c r="X107" s="88" t="n">
        <v>2</v>
      </c>
      <c r="Y107" s="88" t="n">
        <v>1</v>
      </c>
      <c r="Z107" s="88" t="n">
        <v>0</v>
      </c>
      <c r="AA107" s="88" t="n">
        <v>10</v>
      </c>
      <c r="AB107" s="88" t="n">
        <v>5</v>
      </c>
      <c r="AC107" s="88" t="n">
        <v>4</v>
      </c>
      <c r="AD107" s="88" t="n">
        <v>5</v>
      </c>
      <c r="AE107" s="88" t="n">
        <v>1</v>
      </c>
      <c r="AF107" s="88" t="n">
        <v>7</v>
      </c>
      <c r="AG107" s="88" t="n">
        <v>3</v>
      </c>
      <c r="AH107" s="88" t="n">
        <v>4</v>
      </c>
      <c r="AI107" s="88" t="n">
        <v>59</v>
      </c>
      <c r="AJ107" s="88" t="n">
        <v>0</v>
      </c>
      <c r="AK107" s="88" t="n">
        <v>4</v>
      </c>
      <c r="AL107" s="88" t="n">
        <v>0</v>
      </c>
      <c r="AM107" s="88" t="n">
        <v>0</v>
      </c>
      <c r="AN107" s="88" t="n">
        <v>0</v>
      </c>
      <c r="AO107" s="88" t="n">
        <v>1</v>
      </c>
      <c r="AP107" s="88" t="n">
        <v>0</v>
      </c>
      <c r="AQ107" s="88" t="n">
        <v>1</v>
      </c>
      <c r="AR107" s="88" t="n">
        <v>3</v>
      </c>
      <c r="AS107" s="88" t="n">
        <v>3</v>
      </c>
      <c r="AT107" s="88" t="n">
        <v>1</v>
      </c>
      <c r="AU107" s="88" t="n">
        <v>1</v>
      </c>
      <c r="AV107" s="88" t="n">
        <v>0</v>
      </c>
      <c r="AW107" s="88" t="n">
        <v>14</v>
      </c>
      <c r="AX107" s="88" t="n">
        <v>0</v>
      </c>
      <c r="AY107" s="88" t="n">
        <v>0</v>
      </c>
      <c r="AZ107" s="88" t="n">
        <v>0</v>
      </c>
      <c r="BA107" s="88" t="n">
        <v>0</v>
      </c>
      <c r="BB107" s="88" t="n">
        <v>0</v>
      </c>
      <c r="BC107" s="88" t="n">
        <v>0</v>
      </c>
      <c r="BD107" s="88" t="n">
        <v>0</v>
      </c>
      <c r="BE107" s="88" t="n">
        <v>0</v>
      </c>
      <c r="BF107" s="88" t="n">
        <v>3</v>
      </c>
      <c r="BG107" s="88" t="n">
        <v>0</v>
      </c>
      <c r="BH107" s="88" t="n">
        <v>0</v>
      </c>
      <c r="BI107" s="88" t="n">
        <v>3</v>
      </c>
      <c r="BJ107" s="88" t="n">
        <v>1</v>
      </c>
      <c r="BK107" s="88" t="n">
        <v>7</v>
      </c>
      <c r="BL107" s="88" t="n">
        <v>0</v>
      </c>
      <c r="BM107" s="88" t="n">
        <v>0</v>
      </c>
      <c r="BN107" s="88" t="n">
        <v>185</v>
      </c>
      <c r="BO107" s="88" t="n">
        <v>164</v>
      </c>
      <c r="BP107" s="88" t="n">
        <v>119</v>
      </c>
      <c r="BQ107" s="88" t="n">
        <v>0</v>
      </c>
      <c r="BR107" s="88" t="n">
        <v>0</v>
      </c>
      <c r="BS107" s="88" t="n">
        <v>8</v>
      </c>
      <c r="BT107" s="88" t="n">
        <v>8</v>
      </c>
      <c r="BU107" s="88" t="n">
        <v>6</v>
      </c>
      <c r="BV107" s="88" t="n">
        <v>0</v>
      </c>
      <c r="BW107" s="88" t="n">
        <v>7</v>
      </c>
      <c r="BX107" s="88" t="n">
        <v>4</v>
      </c>
      <c r="BY107" s="88" t="n">
        <v>3</v>
      </c>
      <c r="BZ107" s="88" t="n">
        <v>1</v>
      </c>
      <c r="CA107" s="88" t="n">
        <v>13</v>
      </c>
      <c r="CB107" s="88" t="n">
        <v>5</v>
      </c>
      <c r="CC107" s="88" t="n">
        <v>0</v>
      </c>
      <c r="CD107" s="88" t="n">
        <v>6</v>
      </c>
      <c r="CE107" s="88" t="n">
        <v>61</v>
      </c>
      <c r="CF107" s="88" t="n">
        <v>0</v>
      </c>
      <c r="CG107" s="88" t="n">
        <v>1</v>
      </c>
      <c r="CH107" s="88" t="n">
        <v>2</v>
      </c>
      <c r="CI107" s="88" t="n">
        <v>3</v>
      </c>
      <c r="CJ107" s="88" t="n">
        <v>0</v>
      </c>
      <c r="CK107" s="88" t="n">
        <v>0</v>
      </c>
      <c r="CL107" s="88" t="n">
        <v>1</v>
      </c>
      <c r="CM107" s="88" t="n">
        <v>2</v>
      </c>
      <c r="CN107" s="88" t="n">
        <v>5</v>
      </c>
      <c r="CO107" s="88" t="n">
        <v>1</v>
      </c>
      <c r="CP107" s="88" t="n">
        <v>1</v>
      </c>
      <c r="CQ107" s="88" t="n">
        <v>0</v>
      </c>
      <c r="CR107" s="88" t="n">
        <v>5</v>
      </c>
      <c r="CS107" s="88" t="n">
        <v>21</v>
      </c>
      <c r="CT107" s="88" t="n">
        <v>0</v>
      </c>
      <c r="CU107" s="88" t="n">
        <v>0</v>
      </c>
      <c r="CV107" s="88" t="n">
        <v>0</v>
      </c>
      <c r="CW107" s="88" t="n">
        <v>0</v>
      </c>
      <c r="CX107" s="88" t="n">
        <v>0</v>
      </c>
      <c r="CY107" s="88" t="n">
        <v>0</v>
      </c>
      <c r="CZ107" s="88" t="n">
        <v>0</v>
      </c>
      <c r="DA107" s="88" t="n">
        <v>0</v>
      </c>
      <c r="DB107" s="88" t="n">
        <v>0</v>
      </c>
      <c r="DC107" s="88" t="n">
        <v>0</v>
      </c>
      <c r="DD107" s="88" t="n">
        <v>0</v>
      </c>
      <c r="DE107" s="88" t="n">
        <v>0</v>
      </c>
      <c r="DF107" s="88" t="n">
        <v>0</v>
      </c>
      <c r="DG107" s="88" t="n">
        <v>0</v>
      </c>
      <c r="DH107" s="88" t="n">
        <v>0</v>
      </c>
      <c r="DI107" s="88" t="n">
        <v>0</v>
      </c>
      <c r="DJ107" s="88" t="n">
        <v>0</v>
      </c>
      <c r="DK107" s="88" t="n">
        <v>0</v>
      </c>
      <c r="DL107" s="88" t="n">
        <v>0</v>
      </c>
      <c r="DM107" s="88" t="n">
        <v>0</v>
      </c>
      <c r="DN107" s="88" t="n">
        <v>0</v>
      </c>
      <c r="DO107" s="88" t="n">
        <v>0</v>
      </c>
      <c r="DP107" s="88" t="n">
        <v>0</v>
      </c>
      <c r="DQ107" s="88" t="n">
        <v>0</v>
      </c>
      <c r="DR107" s="88" t="n">
        <v>0</v>
      </c>
      <c r="DS107" s="88" t="n">
        <v>0</v>
      </c>
      <c r="DT107" s="88" t="n">
        <v>0</v>
      </c>
      <c r="DU107" s="88" t="n">
        <v>0</v>
      </c>
      <c r="DV107" s="88" t="n">
        <v>0</v>
      </c>
      <c r="DW107" s="88" t="n">
        <v>1</v>
      </c>
      <c r="DX107" s="88" t="n">
        <v>83</v>
      </c>
      <c r="DY107" s="88" t="n">
        <v>82</v>
      </c>
      <c r="DZ107" s="88" t="n">
        <v>61</v>
      </c>
      <c r="EA107" s="88" t="n">
        <v>0</v>
      </c>
      <c r="EB107" s="88" t="n">
        <v>122</v>
      </c>
      <c r="EC107" s="88" t="n">
        <v>66</v>
      </c>
      <c r="ED107" s="88" t="n">
        <v>14</v>
      </c>
      <c r="EE107" s="88" t="n">
        <v>7</v>
      </c>
      <c r="EF107" s="88" t="n">
        <v>209</v>
      </c>
    </row>
    <row r="108" customFormat="false" ht="12" hidden="false" customHeight="false" outlineLevel="0" collapsed="false">
      <c r="G108" s="88" t="n">
        <v>0</v>
      </c>
      <c r="H108" s="88" t="n">
        <v>0</v>
      </c>
      <c r="I108" s="88" t="n">
        <v>7</v>
      </c>
      <c r="J108" s="88" t="n">
        <v>12</v>
      </c>
      <c r="K108" s="88" t="n">
        <v>9</v>
      </c>
      <c r="L108" s="88" t="n">
        <v>0</v>
      </c>
      <c r="M108" s="88" t="n">
        <v>5</v>
      </c>
      <c r="N108" s="88" t="n">
        <v>10</v>
      </c>
      <c r="O108" s="88" t="n">
        <v>4</v>
      </c>
      <c r="P108" s="88" t="n">
        <v>5</v>
      </c>
      <c r="Q108" s="88" t="n">
        <v>11</v>
      </c>
      <c r="R108" s="88" t="n">
        <v>9</v>
      </c>
      <c r="S108" s="88" t="n">
        <v>5</v>
      </c>
      <c r="T108" s="88" t="n">
        <v>7</v>
      </c>
      <c r="U108" s="88" t="n">
        <v>38</v>
      </c>
      <c r="V108" s="88" t="n">
        <v>0</v>
      </c>
      <c r="W108" s="88" t="n">
        <v>6</v>
      </c>
      <c r="X108" s="88" t="n">
        <v>2</v>
      </c>
      <c r="Y108" s="88" t="n">
        <v>1</v>
      </c>
      <c r="Z108" s="88" t="n">
        <v>0</v>
      </c>
      <c r="AA108" s="88" t="n">
        <v>7</v>
      </c>
      <c r="AB108" s="88" t="n">
        <v>5</v>
      </c>
      <c r="AC108" s="88" t="n">
        <v>4</v>
      </c>
      <c r="AD108" s="88" t="n">
        <v>5</v>
      </c>
      <c r="AE108" s="88" t="n">
        <v>1</v>
      </c>
      <c r="AF108" s="88" t="n">
        <v>7</v>
      </c>
      <c r="AG108" s="88" t="n">
        <v>3</v>
      </c>
      <c r="AH108" s="88" t="n">
        <v>3</v>
      </c>
      <c r="AI108" s="88" t="n">
        <v>25</v>
      </c>
      <c r="AJ108" s="88" t="n">
        <v>0</v>
      </c>
      <c r="AK108" s="88" t="n">
        <v>3</v>
      </c>
      <c r="AL108" s="88" t="n">
        <v>0</v>
      </c>
      <c r="AM108" s="88" t="n">
        <v>0</v>
      </c>
      <c r="AN108" s="88" t="n">
        <v>0</v>
      </c>
      <c r="AO108" s="88" t="n">
        <v>1</v>
      </c>
      <c r="AP108" s="88" t="n">
        <v>0</v>
      </c>
      <c r="AQ108" s="88" t="n">
        <v>1</v>
      </c>
      <c r="AR108" s="88" t="n">
        <v>2</v>
      </c>
      <c r="AS108" s="88" t="n">
        <v>3</v>
      </c>
      <c r="AT108" s="88" t="n">
        <v>1</v>
      </c>
      <c r="AU108" s="88" t="n">
        <v>1</v>
      </c>
      <c r="AV108" s="88" t="n">
        <v>0</v>
      </c>
      <c r="AW108" s="88" t="n">
        <v>11</v>
      </c>
      <c r="AX108" s="88" t="n">
        <v>0</v>
      </c>
      <c r="AY108" s="88" t="n">
        <v>0</v>
      </c>
      <c r="AZ108" s="88" t="n">
        <v>0</v>
      </c>
      <c r="BA108" s="88" t="n">
        <v>0</v>
      </c>
      <c r="BB108" s="88" t="n">
        <v>0</v>
      </c>
      <c r="BC108" s="88" t="n">
        <v>0</v>
      </c>
      <c r="BD108" s="88" t="n">
        <v>0</v>
      </c>
      <c r="BE108" s="88" t="n">
        <v>0</v>
      </c>
      <c r="BF108" s="88" t="n">
        <v>3</v>
      </c>
      <c r="BG108" s="88" t="n">
        <v>0</v>
      </c>
      <c r="BH108" s="88" t="n">
        <v>0</v>
      </c>
      <c r="BI108" s="88" t="n">
        <v>2</v>
      </c>
      <c r="BJ108" s="88" t="n">
        <v>1</v>
      </c>
      <c r="BK108" s="88" t="n">
        <v>6</v>
      </c>
      <c r="BL108" s="88" t="n">
        <v>0</v>
      </c>
      <c r="BM108" s="88" t="n">
        <v>0</v>
      </c>
      <c r="BN108" s="88" t="n">
        <v>46</v>
      </c>
      <c r="BO108" s="88" t="n">
        <v>43</v>
      </c>
      <c r="BP108" s="88" t="n">
        <v>40</v>
      </c>
      <c r="BQ108" s="88" t="n">
        <v>0</v>
      </c>
      <c r="BR108" s="88" t="n">
        <v>0</v>
      </c>
      <c r="BS108" s="88" t="n">
        <v>8</v>
      </c>
      <c r="BT108" s="88" t="n">
        <v>7</v>
      </c>
      <c r="BU108" s="88" t="n">
        <v>3</v>
      </c>
      <c r="BV108" s="88" t="n">
        <v>0</v>
      </c>
      <c r="BW108" s="88" t="n">
        <v>5</v>
      </c>
      <c r="BX108" s="88" t="n">
        <v>4</v>
      </c>
      <c r="BY108" s="88" t="n">
        <v>3</v>
      </c>
      <c r="BZ108" s="88" t="n">
        <v>1</v>
      </c>
      <c r="CA108" s="88" t="n">
        <v>9</v>
      </c>
      <c r="CB108" s="88" t="n">
        <v>4</v>
      </c>
      <c r="CC108" s="88" t="n">
        <v>0</v>
      </c>
      <c r="CD108" s="88" t="n">
        <v>3</v>
      </c>
      <c r="CE108" s="88" t="n">
        <v>29</v>
      </c>
      <c r="CF108" s="88" t="n">
        <v>0</v>
      </c>
      <c r="CG108" s="88" t="n">
        <v>1</v>
      </c>
      <c r="CH108" s="88" t="n">
        <v>2</v>
      </c>
      <c r="CI108" s="88" t="n">
        <v>3</v>
      </c>
      <c r="CJ108" s="88" t="n">
        <v>0</v>
      </c>
      <c r="CK108" s="88" t="n">
        <v>0</v>
      </c>
      <c r="CL108" s="88" t="n">
        <v>1</v>
      </c>
      <c r="CM108" s="88" t="n">
        <v>2</v>
      </c>
      <c r="CN108" s="88" t="n">
        <v>5</v>
      </c>
      <c r="CO108" s="88" t="n">
        <v>1</v>
      </c>
      <c r="CP108" s="88" t="n">
        <v>1</v>
      </c>
      <c r="CQ108" s="88" t="n">
        <v>0</v>
      </c>
      <c r="CR108" s="88" t="n">
        <v>5</v>
      </c>
      <c r="CS108" s="88" t="n">
        <v>16</v>
      </c>
      <c r="CT108" s="88" t="n">
        <v>0</v>
      </c>
      <c r="CU108" s="88" t="n">
        <v>0</v>
      </c>
      <c r="CV108" s="88" t="n">
        <v>0</v>
      </c>
      <c r="CW108" s="88" t="n">
        <v>0</v>
      </c>
      <c r="CX108" s="88" t="n">
        <v>0</v>
      </c>
      <c r="CY108" s="88" t="n">
        <v>0</v>
      </c>
      <c r="CZ108" s="88" t="n">
        <v>0</v>
      </c>
      <c r="DA108" s="88" t="n">
        <v>0</v>
      </c>
      <c r="DB108" s="88" t="n">
        <v>0</v>
      </c>
      <c r="DC108" s="88" t="n">
        <v>0</v>
      </c>
      <c r="DD108" s="88" t="n">
        <v>0</v>
      </c>
      <c r="DE108" s="88" t="n">
        <v>0</v>
      </c>
      <c r="DF108" s="88" t="n">
        <v>0</v>
      </c>
      <c r="DG108" s="88" t="n">
        <v>0</v>
      </c>
      <c r="DH108" s="88" t="n">
        <v>0</v>
      </c>
      <c r="DI108" s="88" t="n">
        <v>0</v>
      </c>
      <c r="DJ108" s="88" t="n">
        <v>0</v>
      </c>
      <c r="DK108" s="88" t="n">
        <v>0</v>
      </c>
      <c r="DL108" s="88" t="n">
        <v>0</v>
      </c>
      <c r="DM108" s="88" t="n">
        <v>0</v>
      </c>
      <c r="DN108" s="88" t="n">
        <v>0</v>
      </c>
      <c r="DO108" s="88" t="n">
        <v>0</v>
      </c>
      <c r="DP108" s="88" t="n">
        <v>0</v>
      </c>
      <c r="DQ108" s="88" t="n">
        <v>0</v>
      </c>
      <c r="DR108" s="88" t="n">
        <v>0</v>
      </c>
      <c r="DS108" s="88" t="n">
        <v>0</v>
      </c>
      <c r="DT108" s="88" t="n">
        <v>0</v>
      </c>
      <c r="DU108" s="88" t="n">
        <v>0</v>
      </c>
      <c r="DV108" s="88" t="n">
        <v>0</v>
      </c>
      <c r="DW108" s="88" t="n">
        <v>1</v>
      </c>
      <c r="DX108" s="88" t="n">
        <v>34</v>
      </c>
      <c r="DY108" s="88" t="n">
        <v>33</v>
      </c>
      <c r="DZ108" s="88" t="n">
        <v>29</v>
      </c>
      <c r="EA108" s="88" t="n">
        <v>0</v>
      </c>
      <c r="EB108" s="88" t="n">
        <v>46</v>
      </c>
      <c r="EC108" s="88" t="n">
        <v>29</v>
      </c>
      <c r="ED108" s="88" t="n">
        <v>11</v>
      </c>
      <c r="EE108" s="88" t="n">
        <v>6</v>
      </c>
      <c r="EF108" s="88" t="n">
        <v>48</v>
      </c>
    </row>
    <row r="109" customFormat="false" ht="12" hidden="false" customHeight="false" outlineLevel="0" collapsed="false">
      <c r="G109" s="183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88"/>
      <c r="AD109" s="88"/>
      <c r="AE109" s="88"/>
      <c r="AF109" s="88"/>
      <c r="AG109" s="88"/>
      <c r="AH109" s="88"/>
      <c r="AI109" s="384"/>
      <c r="AJ109" s="88"/>
      <c r="AK109" s="88"/>
      <c r="AL109" s="88"/>
      <c r="AM109" s="88"/>
      <c r="AN109" s="88"/>
      <c r="AO109" s="88"/>
      <c r="AP109" s="88"/>
      <c r="AQ109" s="88"/>
      <c r="AR109" s="88"/>
      <c r="AS109" s="88"/>
      <c r="AT109" s="88"/>
      <c r="AU109" s="88"/>
      <c r="AV109" s="88"/>
      <c r="AW109" s="385"/>
      <c r="AX109" s="88"/>
      <c r="AY109" s="88"/>
      <c r="AZ109" s="88"/>
      <c r="BA109" s="88"/>
      <c r="BB109" s="88"/>
      <c r="BC109" s="88"/>
      <c r="BD109" s="88"/>
      <c r="BE109" s="88"/>
      <c r="BF109" s="88"/>
      <c r="BG109" s="88"/>
      <c r="BH109" s="88"/>
      <c r="BI109" s="88"/>
      <c r="BJ109" s="88"/>
      <c r="BK109" s="386"/>
      <c r="BL109" s="210"/>
      <c r="BM109" s="84"/>
      <c r="BN109" s="87"/>
      <c r="BO109" s="88"/>
      <c r="BP109" s="88"/>
      <c r="BR109" s="88"/>
      <c r="BS109" s="88"/>
      <c r="BT109" s="88"/>
      <c r="BU109" s="88"/>
      <c r="BV109" s="88"/>
      <c r="BW109" s="88"/>
      <c r="BX109" s="88"/>
      <c r="BY109" s="88"/>
      <c r="BZ109" s="88"/>
      <c r="CA109" s="88"/>
      <c r="CB109" s="88"/>
      <c r="CC109" s="88"/>
      <c r="CD109" s="88"/>
      <c r="CE109" s="88"/>
      <c r="CF109" s="88"/>
      <c r="CG109" s="88"/>
      <c r="CH109" s="88"/>
      <c r="CI109" s="88"/>
      <c r="CJ109" s="88"/>
      <c r="CK109" s="88"/>
      <c r="CL109" s="88"/>
      <c r="CM109" s="88"/>
      <c r="CN109" s="88"/>
      <c r="CO109" s="88"/>
      <c r="CP109" s="88"/>
      <c r="CQ109" s="88"/>
      <c r="CR109" s="88"/>
      <c r="CS109" s="384"/>
      <c r="CT109" s="88"/>
      <c r="CU109" s="88"/>
      <c r="CV109" s="88"/>
      <c r="CW109" s="88"/>
      <c r="CX109" s="88"/>
      <c r="CY109" s="88"/>
      <c r="CZ109" s="88"/>
      <c r="DA109" s="88"/>
      <c r="DB109" s="88"/>
      <c r="DC109" s="88"/>
      <c r="DD109" s="88"/>
      <c r="DE109" s="88"/>
      <c r="DF109" s="88"/>
      <c r="DG109" s="385"/>
      <c r="DH109" s="88"/>
      <c r="DI109" s="88"/>
      <c r="DJ109" s="88"/>
      <c r="DK109" s="88"/>
      <c r="DL109" s="88"/>
      <c r="DM109" s="88"/>
      <c r="DN109" s="88"/>
      <c r="DO109" s="88"/>
      <c r="DP109" s="88"/>
      <c r="DQ109" s="88"/>
      <c r="DR109" s="88"/>
      <c r="DS109" s="88"/>
      <c r="DT109" s="88"/>
      <c r="DU109" s="386"/>
      <c r="DV109" s="210"/>
      <c r="DW109" s="84"/>
      <c r="DX109" s="87"/>
      <c r="DY109" s="88"/>
      <c r="DZ109" s="88"/>
      <c r="EB109" s="87"/>
      <c r="EC109" s="87"/>
      <c r="ED109" s="87"/>
      <c r="EE109" s="87"/>
      <c r="EF109" s="87"/>
    </row>
    <row r="110" customFormat="false" ht="12" hidden="false" customHeight="false" outlineLevel="0" collapsed="false">
      <c r="D110" s="16" t="s">
        <v>291</v>
      </c>
      <c r="E110" s="350" t="n">
        <v>38853</v>
      </c>
      <c r="G110" s="8"/>
      <c r="H110" s="210"/>
      <c r="I110" s="210"/>
      <c r="J110" s="210"/>
      <c r="K110" s="210"/>
      <c r="L110" s="210"/>
      <c r="M110" s="210"/>
      <c r="N110" s="210"/>
      <c r="O110" s="210"/>
      <c r="P110" s="210"/>
      <c r="Q110" s="210"/>
      <c r="R110" s="210"/>
      <c r="S110" s="210"/>
      <c r="T110" s="210"/>
      <c r="BR110" s="88"/>
      <c r="BS110" s="210"/>
      <c r="BT110" s="210"/>
      <c r="BU110" s="210"/>
      <c r="BV110" s="210"/>
      <c r="BW110" s="210"/>
      <c r="BX110" s="210"/>
      <c r="BY110" s="210"/>
      <c r="BZ110" s="210"/>
      <c r="CA110" s="210"/>
      <c r="CB110" s="210"/>
      <c r="CC110" s="210"/>
      <c r="CD110" s="210"/>
    </row>
    <row r="111" customFormat="false" ht="12" hidden="false" customHeight="false" outlineLevel="0" collapsed="false">
      <c r="D111" s="15" t="s">
        <v>292</v>
      </c>
      <c r="E111" s="15" t="s">
        <v>379</v>
      </c>
      <c r="G111" s="8"/>
      <c r="H111" s="210"/>
      <c r="I111" s="210"/>
      <c r="J111" s="210"/>
      <c r="K111" s="210"/>
      <c r="L111" s="210"/>
      <c r="M111" s="210"/>
      <c r="N111" s="210"/>
      <c r="O111" s="210"/>
      <c r="P111" s="210"/>
      <c r="Q111" s="210"/>
      <c r="R111" s="210"/>
      <c r="S111" s="210"/>
      <c r="T111" s="210"/>
      <c r="BR111" s="88"/>
      <c r="BS111" s="210"/>
      <c r="BT111" s="210"/>
      <c r="BU111" s="210"/>
      <c r="BV111" s="210"/>
      <c r="BW111" s="210"/>
      <c r="BX111" s="210"/>
      <c r="BY111" s="210"/>
      <c r="BZ111" s="210"/>
      <c r="CA111" s="210"/>
      <c r="CB111" s="210"/>
      <c r="CC111" s="210"/>
      <c r="CD111" s="210"/>
    </row>
    <row r="112" customFormat="false" ht="12" hidden="false" customHeight="false" outlineLevel="0" collapsed="false">
      <c r="G112" s="8"/>
      <c r="H112" s="210"/>
      <c r="I112" s="210"/>
      <c r="J112" s="210"/>
      <c r="K112" s="210"/>
      <c r="L112" s="210"/>
      <c r="M112" s="210"/>
      <c r="N112" s="210"/>
      <c r="O112" s="210"/>
      <c r="P112" s="210"/>
      <c r="Q112" s="210"/>
      <c r="R112" s="210"/>
      <c r="S112" s="210"/>
      <c r="T112" s="210"/>
      <c r="BR112" s="88"/>
      <c r="BS112" s="210"/>
      <c r="BT112" s="210"/>
      <c r="BU112" s="210"/>
      <c r="BV112" s="210"/>
      <c r="BW112" s="210"/>
      <c r="BX112" s="210"/>
      <c r="BY112" s="210"/>
      <c r="BZ112" s="210"/>
      <c r="CA112" s="210"/>
      <c r="CB112" s="210"/>
      <c r="CC112" s="210"/>
      <c r="CD112" s="210"/>
    </row>
    <row r="113" customFormat="false" ht="12" hidden="false" customHeight="false" outlineLevel="0" collapsed="false">
      <c r="D113" s="15" t="s">
        <v>354</v>
      </c>
      <c r="E113" s="15" t="s">
        <v>355</v>
      </c>
      <c r="G113" s="8"/>
      <c r="H113" s="210"/>
      <c r="I113" s="210"/>
      <c r="J113" s="210"/>
      <c r="K113" s="210"/>
      <c r="L113" s="210"/>
      <c r="M113" s="210"/>
      <c r="N113" s="210"/>
      <c r="O113" s="210"/>
      <c r="P113" s="210"/>
      <c r="Q113" s="210"/>
      <c r="R113" s="210"/>
      <c r="S113" s="210"/>
      <c r="T113" s="210"/>
      <c r="BR113" s="88"/>
      <c r="BS113" s="210"/>
      <c r="BT113" s="210"/>
      <c r="BU113" s="210"/>
      <c r="BV113" s="210"/>
      <c r="BW113" s="210"/>
      <c r="BX113" s="210"/>
      <c r="BY113" s="210"/>
      <c r="BZ113" s="210"/>
      <c r="CA113" s="210"/>
      <c r="CB113" s="210"/>
      <c r="CC113" s="210"/>
      <c r="CD113" s="210"/>
    </row>
    <row r="114" customFormat="false" ht="12" hidden="false" customHeight="false" outlineLevel="0" collapsed="false">
      <c r="D114" s="15" t="s">
        <v>380</v>
      </c>
      <c r="G114" s="8"/>
      <c r="H114" s="210"/>
      <c r="I114" s="210"/>
      <c r="J114" s="210"/>
      <c r="K114" s="210"/>
      <c r="L114" s="210"/>
      <c r="M114" s="210"/>
      <c r="N114" s="210"/>
      <c r="O114" s="210"/>
      <c r="P114" s="210"/>
      <c r="Q114" s="210"/>
      <c r="R114" s="210"/>
      <c r="S114" s="210"/>
      <c r="T114" s="210"/>
      <c r="BR114" s="88"/>
      <c r="BS114" s="210"/>
      <c r="BT114" s="210"/>
      <c r="BU114" s="210"/>
      <c r="BV114" s="210"/>
      <c r="BW114" s="210"/>
      <c r="BX114" s="210"/>
      <c r="BY114" s="210"/>
      <c r="BZ114" s="210"/>
      <c r="CA114" s="210"/>
      <c r="CB114" s="210"/>
      <c r="CC114" s="210"/>
      <c r="CD114" s="210"/>
    </row>
    <row r="115" customFormat="false" ht="12" hidden="false" customHeight="false" outlineLevel="0" collapsed="false">
      <c r="D115" s="15" t="s">
        <v>357</v>
      </c>
      <c r="G115" s="8"/>
      <c r="H115" s="210"/>
      <c r="I115" s="210"/>
      <c r="J115" s="210"/>
      <c r="K115" s="210"/>
      <c r="L115" s="210"/>
      <c r="M115" s="210"/>
      <c r="N115" s="210"/>
      <c r="O115" s="210"/>
      <c r="P115" s="210"/>
      <c r="Q115" s="210"/>
      <c r="R115" s="210"/>
      <c r="S115" s="210"/>
      <c r="T115" s="210"/>
      <c r="BR115" s="88"/>
      <c r="BS115" s="210"/>
      <c r="BT115" s="210"/>
      <c r="BU115" s="210"/>
      <c r="BV115" s="210"/>
      <c r="BW115" s="210"/>
      <c r="BX115" s="210"/>
      <c r="BY115" s="210"/>
      <c r="BZ115" s="210"/>
      <c r="CA115" s="210"/>
      <c r="CB115" s="210"/>
      <c r="CC115" s="210"/>
      <c r="CD115" s="210"/>
    </row>
    <row r="116" customFormat="false" ht="12" hidden="false" customHeight="false" outlineLevel="0" collapsed="false">
      <c r="D116" s="15" t="s">
        <v>358</v>
      </c>
      <c r="G116" s="8"/>
      <c r="H116" s="210"/>
      <c r="I116" s="210"/>
      <c r="J116" s="210"/>
      <c r="K116" s="210"/>
      <c r="L116" s="210"/>
      <c r="M116" s="210"/>
      <c r="N116" s="210"/>
      <c r="O116" s="210"/>
      <c r="P116" s="210"/>
      <c r="Q116" s="210"/>
      <c r="R116" s="210"/>
      <c r="S116" s="210"/>
      <c r="T116" s="210"/>
      <c r="BR116" s="88"/>
      <c r="BS116" s="210"/>
      <c r="BT116" s="210"/>
      <c r="BU116" s="210"/>
      <c r="BV116" s="210"/>
      <c r="BW116" s="210"/>
      <c r="BX116" s="210"/>
      <c r="BY116" s="210"/>
      <c r="BZ116" s="210"/>
      <c r="CA116" s="210"/>
      <c r="CB116" s="210"/>
      <c r="CC116" s="210"/>
      <c r="CD116" s="210"/>
    </row>
    <row r="117" customFormat="false" ht="12" hidden="false" customHeight="false" outlineLevel="0" collapsed="false">
      <c r="D117" s="15" t="s">
        <v>359</v>
      </c>
      <c r="G117" s="8"/>
      <c r="H117" s="210"/>
      <c r="I117" s="210"/>
      <c r="J117" s="210"/>
      <c r="K117" s="210"/>
      <c r="L117" s="210"/>
      <c r="M117" s="210"/>
      <c r="N117" s="210"/>
      <c r="O117" s="210"/>
      <c r="P117" s="210"/>
      <c r="Q117" s="210"/>
      <c r="R117" s="210"/>
      <c r="S117" s="210"/>
      <c r="T117" s="210"/>
      <c r="BR117" s="88"/>
      <c r="BS117" s="210"/>
      <c r="BT117" s="210"/>
      <c r="BU117" s="210"/>
      <c r="BV117" s="210"/>
      <c r="BW117" s="210"/>
      <c r="BX117" s="210"/>
      <c r="BY117" s="210"/>
      <c r="BZ117" s="210"/>
      <c r="CA117" s="210"/>
      <c r="CB117" s="210"/>
      <c r="CC117" s="210"/>
      <c r="CD117" s="210"/>
    </row>
    <row r="118" customFormat="false" ht="12" hidden="false" customHeight="false" outlineLevel="0" collapsed="false">
      <c r="G118" s="8"/>
      <c r="H118" s="210"/>
      <c r="I118" s="210"/>
      <c r="J118" s="210"/>
      <c r="K118" s="210"/>
      <c r="L118" s="210"/>
      <c r="M118" s="210"/>
      <c r="N118" s="210"/>
      <c r="O118" s="210"/>
      <c r="P118" s="210"/>
      <c r="Q118" s="210"/>
      <c r="R118" s="210"/>
      <c r="S118" s="210"/>
      <c r="T118" s="210"/>
      <c r="BR118" s="88"/>
      <c r="BS118" s="210"/>
      <c r="BT118" s="210"/>
      <c r="BU118" s="210"/>
      <c r="BV118" s="210"/>
      <c r="BW118" s="210"/>
      <c r="BX118" s="210"/>
      <c r="BY118" s="210"/>
      <c r="BZ118" s="210"/>
      <c r="CA118" s="210"/>
      <c r="CB118" s="210"/>
      <c r="CC118" s="210"/>
      <c r="CD118" s="210"/>
    </row>
    <row r="119" customFormat="false" ht="12" hidden="false" customHeight="false" outlineLevel="0" collapsed="false">
      <c r="D119" s="16" t="s">
        <v>291</v>
      </c>
      <c r="E119" s="350" t="n">
        <v>38877</v>
      </c>
    </row>
    <row r="120" customFormat="false" ht="12" hidden="false" customHeight="false" outlineLevel="0" collapsed="false">
      <c r="D120" s="15" t="s">
        <v>292</v>
      </c>
      <c r="E120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GQ124"/>
  <sheetViews>
    <sheetView showFormulas="false" showGridLines="true" showRowColHeaders="true" showZeros="true" rightToLeft="false" tabSelected="false" showOutlineSymbols="true" defaultGridColor="true" view="normal" topLeftCell="FI1" colorId="64" zoomScale="100" zoomScaleNormal="100" zoomScalePageLayoutView="100" workbookViewId="0">
      <selection pane="topLeft" activeCell="H1" activeCellId="1" sqref="4:4 H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4.2"/>
    <col collapsed="false" customWidth="true" hidden="false" outlineLevel="0" max="4" min="4" style="15" width="24.39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19" min="7" style="3" width="4.4"/>
    <col collapsed="false" customWidth="true" hidden="false" outlineLevel="0" max="20" min="20" style="3" width="6.2"/>
    <col collapsed="false" customWidth="true" hidden="false" outlineLevel="0" max="24" min="21" style="3" width="2.4"/>
    <col collapsed="false" customWidth="true" hidden="false" outlineLevel="0" max="26" min="25" style="0" width="2.4"/>
    <col collapsed="false" customWidth="true" hidden="false" outlineLevel="0" max="27" min="27" style="0" width="4.4"/>
    <col collapsed="false" customWidth="true" hidden="false" outlineLevel="0" max="29" min="28" style="0" width="2.4"/>
    <col collapsed="false" customWidth="true" hidden="false" outlineLevel="0" max="33" min="30" style="0" width="3.4"/>
    <col collapsed="false" customWidth="true" hidden="false" outlineLevel="0" max="34" min="34" style="0" width="6.6"/>
    <col collapsed="false" customWidth="true" hidden="false" outlineLevel="0" max="40" min="35" style="0" width="2.4"/>
    <col collapsed="false" customWidth="true" hidden="false" outlineLevel="0" max="41" min="41" style="0" width="4.4"/>
    <col collapsed="false" customWidth="true" hidden="false" outlineLevel="0" max="43" min="42" style="0" width="2.4"/>
    <col collapsed="false" customWidth="true" hidden="false" outlineLevel="0" max="47" min="44" style="0" width="3.4"/>
    <col collapsed="false" customWidth="true" hidden="false" outlineLevel="0" max="48" min="48" style="0" width="6.6"/>
    <col collapsed="false" customWidth="true" hidden="false" outlineLevel="0" max="54" min="49" style="0" width="2.4"/>
    <col collapsed="false" customWidth="true" hidden="false" outlineLevel="0" max="55" min="55" style="0" width="4.4"/>
    <col collapsed="false" customWidth="true" hidden="false" outlineLevel="0" max="57" min="56" style="0" width="2.4"/>
    <col collapsed="false" customWidth="true" hidden="false" outlineLevel="0" max="61" min="58" style="0" width="3.4"/>
    <col collapsed="false" customWidth="true" hidden="false" outlineLevel="0" max="62" min="62" style="0" width="7.19"/>
    <col collapsed="false" customWidth="true" hidden="false" outlineLevel="0" max="63" min="63" style="0" width="4.6"/>
    <col collapsed="false" customWidth="true" hidden="false" outlineLevel="0" max="64" min="64" style="6" width="8.6"/>
    <col collapsed="false" customWidth="true" hidden="false" outlineLevel="0" max="65" min="65" style="6" width="5.4"/>
    <col collapsed="false" customWidth="true" hidden="false" outlineLevel="0" max="66" min="66" style="0" width="8.2"/>
    <col collapsed="false" customWidth="true" hidden="false" outlineLevel="0" max="68" min="67" style="0" width="10.76"/>
    <col collapsed="false" customWidth="true" hidden="false" outlineLevel="0" max="69" min="69" style="6" width="11.01"/>
    <col collapsed="false" customWidth="true" hidden="false" outlineLevel="0" max="70" min="70" style="6" width="2.01"/>
    <col collapsed="false" customWidth="true" hidden="false" outlineLevel="0" max="75" min="71" style="0" width="2.99"/>
    <col collapsed="false" customWidth="true" hidden="false" outlineLevel="0" max="77" min="76" style="0" width="4"/>
    <col collapsed="false" customWidth="true" hidden="false" outlineLevel="0" max="79" min="78" style="0" width="4.2"/>
    <col collapsed="false" customWidth="true" hidden="false" outlineLevel="0" max="82" min="80" style="0" width="2.99"/>
    <col collapsed="false" customWidth="true" hidden="false" outlineLevel="0" max="84" min="83" style="0" width="4.4"/>
    <col collapsed="false" customWidth="true" hidden="false" outlineLevel="0" max="89" min="85" style="0" width="2.99"/>
    <col collapsed="false" customWidth="true" hidden="false" outlineLevel="0" max="90" min="90" style="0" width="5.4"/>
    <col collapsed="false" customWidth="true" hidden="false" outlineLevel="0" max="91" min="91" style="0" width="4.4"/>
    <col collapsed="false" customWidth="true" hidden="false" outlineLevel="0" max="92" min="92" style="0" width="4.2"/>
    <col collapsed="false" customWidth="true" hidden="false" outlineLevel="0" max="104" min="93" style="0" width="2.99"/>
    <col collapsed="false" customWidth="true" hidden="false" outlineLevel="0" max="106" min="105" style="0" width="4.2"/>
    <col collapsed="false" customWidth="true" hidden="false" outlineLevel="0" max="127" min="107" style="0" width="2.99"/>
    <col collapsed="false" customWidth="true" hidden="false" outlineLevel="0" max="129" min="128" style="0" width="4.4"/>
    <col collapsed="false" customWidth="true" hidden="false" outlineLevel="0" max="130" min="130" style="0" width="12.4"/>
    <col collapsed="false" customWidth="true" hidden="false" outlineLevel="0" max="131" min="131" style="7" width="2.99"/>
    <col collapsed="false" customWidth="true" hidden="false" outlineLevel="0" max="185" min="132" style="0" width="2.99"/>
    <col collapsed="false" customWidth="true" hidden="false" outlineLevel="0" max="188" min="186" style="0" width="3.8"/>
    <col collapsed="false" customWidth="true" hidden="false" outlineLevel="0" max="191" min="189" style="0" width="5.8"/>
    <col collapsed="false" customWidth="true" hidden="false" outlineLevel="0" max="192" min="192" style="7" width="2.01"/>
    <col collapsed="false" customWidth="true" hidden="false" outlineLevel="0" max="197" min="193" style="8" width="11.01"/>
    <col collapsed="false" customWidth="true" hidden="false" outlineLevel="0" max="198" min="198" style="0" width="10.76"/>
    <col collapsed="false" customWidth="true" hidden="false" outlineLevel="0" max="199" min="199" style="210" width="8.4"/>
    <col collapsed="false" customWidth="true" hidden="false" outlineLevel="0" max="1025" min="200" style="0" width="10.76"/>
  </cols>
  <sheetData>
    <row r="1" customFormat="false" ht="18" hidden="false" customHeight="false" outlineLevel="0" collapsed="false">
      <c r="D1" s="339" t="s">
        <v>386</v>
      </c>
      <c r="BR1" s="340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DX1" s="6"/>
      <c r="EB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  <c r="GG1" s="6"/>
    </row>
    <row r="2" customFormat="false" ht="12" hidden="false" customHeight="false" outlineLevel="0" collapsed="false">
      <c r="D2" s="15" t="s">
        <v>7</v>
      </c>
      <c r="BR2" s="340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  <c r="DX2" s="6"/>
      <c r="EB2" s="3"/>
      <c r="EC2" s="3"/>
      <c r="ED2" s="3"/>
      <c r="EE2" s="3"/>
      <c r="EF2" s="3"/>
      <c r="EG2" s="3"/>
      <c r="EH2" s="3"/>
      <c r="EI2" s="3"/>
      <c r="EJ2" s="3"/>
      <c r="EK2" s="3"/>
      <c r="EL2" s="3"/>
      <c r="EM2" s="3"/>
      <c r="EN2" s="3"/>
      <c r="EO2" s="3"/>
      <c r="EP2" s="3"/>
      <c r="EQ2" s="3"/>
      <c r="ER2" s="3"/>
      <c r="GG2" s="6"/>
    </row>
    <row r="3" customFormat="false" ht="12" hidden="false" customHeight="false" outlineLevel="0" collapsed="false">
      <c r="BR3" s="340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DX3" s="6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GG3" s="6"/>
    </row>
    <row r="4" customFormat="false" ht="12" hidden="false" customHeight="false" outlineLevel="0" collapsed="false">
      <c r="BR4" s="340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  <c r="DX4" s="6"/>
      <c r="EB4" s="3"/>
      <c r="EC4" s="3"/>
      <c r="ED4" s="3"/>
      <c r="EE4" s="3"/>
      <c r="EF4" s="3"/>
      <c r="EG4" s="3"/>
      <c r="EH4" s="3"/>
      <c r="EI4" s="3"/>
      <c r="EJ4" s="3"/>
      <c r="EK4" s="3"/>
      <c r="EL4" s="3"/>
      <c r="EM4" s="3"/>
      <c r="EN4" s="3"/>
      <c r="EO4" s="3"/>
      <c r="EP4" s="3"/>
      <c r="EQ4" s="3"/>
      <c r="ER4" s="3"/>
      <c r="GG4" s="6"/>
    </row>
    <row r="5" customFormat="false" ht="18" hidden="false" customHeight="false" outlineLevel="0" collapsed="false">
      <c r="C5" s="15"/>
      <c r="D5" s="16" t="s">
        <v>8</v>
      </c>
      <c r="F5" s="15"/>
      <c r="G5" s="353" t="s">
        <v>387</v>
      </c>
      <c r="H5" s="16"/>
      <c r="I5" s="16"/>
      <c r="BR5" s="340"/>
      <c r="BS5" s="353" t="s">
        <v>388</v>
      </c>
      <c r="BT5" s="16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DX5" s="6"/>
      <c r="EB5" s="353" t="s">
        <v>389</v>
      </c>
      <c r="EC5" s="16"/>
      <c r="ED5" s="3"/>
      <c r="EE5" s="3"/>
      <c r="EF5" s="3"/>
      <c r="EG5" s="3"/>
      <c r="EH5" s="3"/>
      <c r="EI5" s="3"/>
      <c r="EJ5" s="3"/>
      <c r="EK5" s="3"/>
      <c r="EL5" s="3"/>
      <c r="EM5" s="3"/>
      <c r="EN5" s="3"/>
      <c r="EO5" s="3"/>
      <c r="EP5" s="3"/>
      <c r="EQ5" s="3"/>
      <c r="ER5" s="3"/>
      <c r="GG5" s="6"/>
      <c r="GN5" s="324" t="s">
        <v>383</v>
      </c>
    </row>
    <row r="6" customFormat="false" ht="13" hidden="false" customHeight="false" outlineLevel="0" collapsed="false">
      <c r="C6" s="15"/>
      <c r="D6" s="397" t="s">
        <v>384</v>
      </c>
      <c r="F6" s="15"/>
      <c r="H6" s="16"/>
      <c r="I6" s="16"/>
      <c r="BL6" s="398"/>
      <c r="BM6" s="398"/>
      <c r="BN6" s="399" t="s">
        <v>390</v>
      </c>
      <c r="BO6" s="400"/>
      <c r="BP6" s="400"/>
      <c r="BQ6" s="401" t="n">
        <v>38853</v>
      </c>
      <c r="BR6" s="340"/>
      <c r="BS6" s="16"/>
      <c r="BT6" s="16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DX6" s="6"/>
      <c r="EB6" s="16"/>
      <c r="EC6" s="16"/>
      <c r="ED6" s="3"/>
      <c r="EE6" s="3"/>
      <c r="EF6" s="3"/>
      <c r="EG6" s="3"/>
      <c r="EH6" s="3"/>
      <c r="EI6" s="3"/>
      <c r="EJ6" s="3"/>
      <c r="EK6" s="3"/>
      <c r="EL6" s="3"/>
      <c r="EM6" s="3"/>
      <c r="EN6" s="3"/>
      <c r="EO6" s="3"/>
      <c r="EP6" s="3"/>
      <c r="EQ6" s="3"/>
      <c r="ER6" s="3"/>
      <c r="GG6" s="6"/>
      <c r="GK6" s="315"/>
      <c r="GL6" s="315"/>
      <c r="GM6" s="315"/>
      <c r="GN6" s="354" t="s">
        <v>391</v>
      </c>
      <c r="GO6" s="315"/>
    </row>
    <row r="7" s="51" customFormat="true" ht="23" hidden="false" customHeight="true" outlineLevel="0" collapsed="false">
      <c r="A7" s="33"/>
      <c r="B7" s="33"/>
      <c r="C7" s="34"/>
      <c r="D7" s="34"/>
      <c r="E7" s="34"/>
      <c r="F7" s="34"/>
      <c r="G7" s="391" t="s">
        <v>371</v>
      </c>
      <c r="H7" s="355"/>
      <c r="I7" s="387"/>
      <c r="J7" s="355"/>
      <c r="K7" s="355"/>
      <c r="L7" s="355"/>
      <c r="M7" s="355"/>
      <c r="N7" s="355"/>
      <c r="O7" s="355"/>
      <c r="P7" s="355"/>
      <c r="Q7" s="355"/>
      <c r="R7" s="355"/>
      <c r="S7" s="355"/>
      <c r="T7" s="355"/>
      <c r="U7" s="388" t="s">
        <v>367</v>
      </c>
      <c r="V7" s="392"/>
      <c r="W7" s="392"/>
      <c r="X7" s="392"/>
      <c r="Y7" s="356"/>
      <c r="Z7" s="356"/>
      <c r="AA7" s="356"/>
      <c r="AB7" s="356"/>
      <c r="AC7" s="356"/>
      <c r="AD7" s="356"/>
      <c r="AE7" s="356"/>
      <c r="AF7" s="356"/>
      <c r="AG7" s="356"/>
      <c r="AH7" s="356"/>
      <c r="AI7" s="389" t="s">
        <v>368</v>
      </c>
      <c r="AJ7" s="357"/>
      <c r="AK7" s="357"/>
      <c r="AL7" s="357"/>
      <c r="AM7" s="357"/>
      <c r="AN7" s="357"/>
      <c r="AO7" s="357"/>
      <c r="AP7" s="357"/>
      <c r="AQ7" s="357"/>
      <c r="AR7" s="357"/>
      <c r="AS7" s="357"/>
      <c r="AT7" s="357"/>
      <c r="AU7" s="357"/>
      <c r="AV7" s="357"/>
      <c r="AW7" s="390" t="s">
        <v>369</v>
      </c>
      <c r="AX7" s="358"/>
      <c r="AY7" s="358"/>
      <c r="AZ7" s="358"/>
      <c r="BA7" s="358"/>
      <c r="BB7" s="358"/>
      <c r="BC7" s="358"/>
      <c r="BD7" s="358"/>
      <c r="BE7" s="358"/>
      <c r="BF7" s="358"/>
      <c r="BG7" s="358"/>
      <c r="BH7" s="358"/>
      <c r="BI7" s="358"/>
      <c r="BJ7" s="358"/>
      <c r="BL7" s="47" t="s">
        <v>15</v>
      </c>
      <c r="BM7" s="47" t="s">
        <v>20</v>
      </c>
      <c r="BN7" s="48" t="s">
        <v>21</v>
      </c>
      <c r="BO7" s="48" t="s">
        <v>22</v>
      </c>
      <c r="BP7" s="48" t="s">
        <v>23</v>
      </c>
      <c r="BQ7" s="47" t="s">
        <v>370</v>
      </c>
      <c r="BR7" s="46"/>
      <c r="BS7" s="355"/>
      <c r="BT7" s="387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F7" s="388" t="s">
        <v>367</v>
      </c>
      <c r="CG7" s="392"/>
      <c r="CH7" s="392"/>
      <c r="CI7" s="392"/>
      <c r="CJ7" s="356"/>
      <c r="CK7" s="356"/>
      <c r="CL7" s="356"/>
      <c r="CM7" s="356"/>
      <c r="CN7" s="356"/>
      <c r="CO7" s="356"/>
      <c r="CP7" s="356"/>
      <c r="CQ7" s="356"/>
      <c r="CR7" s="356"/>
      <c r="CS7" s="356"/>
      <c r="CT7" s="389" t="s">
        <v>368</v>
      </c>
      <c r="CU7" s="357"/>
      <c r="CV7" s="357"/>
      <c r="CW7" s="357"/>
      <c r="CX7" s="357"/>
      <c r="CY7" s="357"/>
      <c r="CZ7" s="357"/>
      <c r="DA7" s="357"/>
      <c r="DB7" s="357"/>
      <c r="DC7" s="357"/>
      <c r="DD7" s="357"/>
      <c r="DE7" s="357"/>
      <c r="DF7" s="357"/>
      <c r="DG7" s="357"/>
      <c r="DH7" s="390" t="s">
        <v>369</v>
      </c>
      <c r="DI7" s="358"/>
      <c r="DJ7" s="358"/>
      <c r="DK7" s="358"/>
      <c r="DL7" s="358"/>
      <c r="DM7" s="358"/>
      <c r="DN7" s="358"/>
      <c r="DO7" s="358"/>
      <c r="DP7" s="358"/>
      <c r="DQ7" s="358"/>
      <c r="DR7" s="358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355"/>
      <c r="EC7" s="387"/>
      <c r="ED7" s="355"/>
      <c r="EE7" s="355"/>
      <c r="EF7" s="355"/>
      <c r="EG7" s="355"/>
      <c r="EH7" s="355"/>
      <c r="EI7" s="355"/>
      <c r="EJ7" s="355"/>
      <c r="EK7" s="355"/>
      <c r="EL7" s="355"/>
      <c r="EM7" s="355"/>
      <c r="EN7" s="355"/>
      <c r="EO7" s="388" t="s">
        <v>367</v>
      </c>
      <c r="EP7" s="392"/>
      <c r="EQ7" s="392"/>
      <c r="ER7" s="392"/>
      <c r="ES7" s="356"/>
      <c r="ET7" s="356"/>
      <c r="EU7" s="356"/>
      <c r="EV7" s="356"/>
      <c r="EW7" s="356"/>
      <c r="EX7" s="356"/>
      <c r="EY7" s="356"/>
      <c r="EZ7" s="356"/>
      <c r="FA7" s="356"/>
      <c r="FB7" s="356"/>
      <c r="FC7" s="389" t="s">
        <v>368</v>
      </c>
      <c r="FD7" s="357"/>
      <c r="FE7" s="357"/>
      <c r="FF7" s="357"/>
      <c r="FG7" s="357"/>
      <c r="FH7" s="357"/>
      <c r="FI7" s="357"/>
      <c r="FJ7" s="357"/>
      <c r="FK7" s="357"/>
      <c r="FL7" s="357"/>
      <c r="FM7" s="357"/>
      <c r="FN7" s="357"/>
      <c r="FO7" s="357"/>
      <c r="FP7" s="357"/>
      <c r="FQ7" s="390" t="s">
        <v>369</v>
      </c>
      <c r="FR7" s="358"/>
      <c r="FS7" s="358"/>
      <c r="FT7" s="358"/>
      <c r="FU7" s="358"/>
      <c r="FV7" s="358"/>
      <c r="FW7" s="358"/>
      <c r="FX7" s="358"/>
      <c r="FY7" s="358"/>
      <c r="FZ7" s="358"/>
      <c r="GA7" s="358"/>
      <c r="GB7" s="358"/>
      <c r="GC7" s="358"/>
      <c r="GD7" s="358"/>
      <c r="GF7" s="45" t="s">
        <v>15</v>
      </c>
      <c r="GG7" s="47" t="s">
        <v>370</v>
      </c>
      <c r="GH7" s="48" t="s">
        <v>18</v>
      </c>
      <c r="GI7" s="48" t="s">
        <v>19</v>
      </c>
      <c r="GJ7" s="49"/>
      <c r="GK7" s="47" t="s">
        <v>20</v>
      </c>
      <c r="GL7" s="48" t="s">
        <v>21</v>
      </c>
      <c r="GM7" s="48" t="s">
        <v>22</v>
      </c>
      <c r="GN7" s="48" t="s">
        <v>23</v>
      </c>
      <c r="GO7" s="50" t="s">
        <v>370</v>
      </c>
      <c r="GQ7" s="48" t="s">
        <v>392</v>
      </c>
    </row>
    <row r="8" customFormat="false" ht="13" hidden="false" customHeight="false" outlineLevel="0" collapsed="false">
      <c r="A8" s="359"/>
      <c r="B8" s="359" t="s">
        <v>32</v>
      </c>
      <c r="C8" s="402"/>
      <c r="D8" s="402" t="s">
        <v>33</v>
      </c>
      <c r="E8" s="402" t="s">
        <v>34</v>
      </c>
      <c r="F8" s="402" t="s">
        <v>35</v>
      </c>
      <c r="G8" s="362" t="n">
        <v>1</v>
      </c>
      <c r="H8" s="362" t="n">
        <v>2</v>
      </c>
      <c r="I8" s="362" t="n">
        <v>3</v>
      </c>
      <c r="J8" s="362" t="n">
        <v>4</v>
      </c>
      <c r="K8" s="362" t="n">
        <v>5</v>
      </c>
      <c r="L8" s="362" t="n">
        <v>6</v>
      </c>
      <c r="M8" s="362" t="n">
        <v>7.2</v>
      </c>
      <c r="N8" s="362" t="n">
        <v>8.2</v>
      </c>
      <c r="O8" s="362" t="n">
        <v>9</v>
      </c>
      <c r="P8" s="362" t="n">
        <v>10</v>
      </c>
      <c r="Q8" s="362" t="n">
        <v>11</v>
      </c>
      <c r="R8" s="362" t="n">
        <v>12</v>
      </c>
      <c r="S8" s="362" t="n">
        <v>13</v>
      </c>
      <c r="T8" s="362" t="s">
        <v>373</v>
      </c>
      <c r="U8" s="393" t="n">
        <v>1</v>
      </c>
      <c r="V8" s="393" t="n">
        <v>2</v>
      </c>
      <c r="W8" s="393" t="n">
        <v>3</v>
      </c>
      <c r="X8" s="393" t="n">
        <v>4</v>
      </c>
      <c r="Y8" s="393" t="n">
        <v>5</v>
      </c>
      <c r="Z8" s="393" t="n">
        <v>6</v>
      </c>
      <c r="AA8" s="393" t="n">
        <v>7.2</v>
      </c>
      <c r="AB8" s="393" t="n">
        <v>8.2</v>
      </c>
      <c r="AC8" s="393" t="n">
        <v>9</v>
      </c>
      <c r="AD8" s="393" t="n">
        <v>10</v>
      </c>
      <c r="AE8" s="393" t="n">
        <v>11</v>
      </c>
      <c r="AF8" s="393" t="n">
        <v>12</v>
      </c>
      <c r="AG8" s="393" t="n">
        <v>13</v>
      </c>
      <c r="AH8" s="363" t="s">
        <v>373</v>
      </c>
      <c r="AI8" s="364" t="n">
        <v>1</v>
      </c>
      <c r="AJ8" s="364" t="n">
        <v>2</v>
      </c>
      <c r="AK8" s="364" t="n">
        <v>3</v>
      </c>
      <c r="AL8" s="364" t="n">
        <v>4</v>
      </c>
      <c r="AM8" s="364" t="n">
        <v>5</v>
      </c>
      <c r="AN8" s="364" t="n">
        <v>6</v>
      </c>
      <c r="AO8" s="364" t="n">
        <v>7.2</v>
      </c>
      <c r="AP8" s="364" t="n">
        <v>8.2</v>
      </c>
      <c r="AQ8" s="364" t="n">
        <v>9</v>
      </c>
      <c r="AR8" s="364" t="n">
        <v>10</v>
      </c>
      <c r="AS8" s="364" t="n">
        <v>11</v>
      </c>
      <c r="AT8" s="364" t="n">
        <v>12</v>
      </c>
      <c r="AU8" s="364" t="n">
        <v>13</v>
      </c>
      <c r="AV8" s="364" t="s">
        <v>373</v>
      </c>
      <c r="AW8" s="394" t="n">
        <v>1</v>
      </c>
      <c r="AX8" s="394" t="n">
        <v>2</v>
      </c>
      <c r="AY8" s="394" t="n">
        <v>3</v>
      </c>
      <c r="AZ8" s="394" t="n">
        <v>4</v>
      </c>
      <c r="BA8" s="394" t="n">
        <v>5</v>
      </c>
      <c r="BB8" s="394" t="n">
        <v>6</v>
      </c>
      <c r="BC8" s="394" t="n">
        <v>7.2</v>
      </c>
      <c r="BD8" s="394" t="n">
        <v>8.2</v>
      </c>
      <c r="BE8" s="394" t="n">
        <v>9</v>
      </c>
      <c r="BF8" s="394" t="n">
        <v>10</v>
      </c>
      <c r="BG8" s="394" t="n">
        <v>11</v>
      </c>
      <c r="BH8" s="394" t="n">
        <v>12</v>
      </c>
      <c r="BI8" s="394" t="n">
        <v>13</v>
      </c>
      <c r="BJ8" s="365" t="s">
        <v>373</v>
      </c>
      <c r="BK8" s="210"/>
      <c r="BL8" s="366"/>
      <c r="BM8" s="366"/>
      <c r="BN8" s="367"/>
      <c r="BO8" s="367"/>
      <c r="BP8" s="367"/>
      <c r="BQ8" s="403"/>
      <c r="BR8" s="183"/>
      <c r="BS8" s="362" t="n">
        <v>2</v>
      </c>
      <c r="BT8" s="362" t="n">
        <v>3</v>
      </c>
      <c r="BU8" s="362" t="n">
        <v>4</v>
      </c>
      <c r="BV8" s="362" t="n">
        <v>5</v>
      </c>
      <c r="BW8" s="362" t="n">
        <v>6.2</v>
      </c>
      <c r="BX8" s="362" t="n">
        <v>7.2</v>
      </c>
      <c r="BY8" s="362" t="n">
        <v>8.2</v>
      </c>
      <c r="BZ8" s="362" t="n">
        <v>9.2</v>
      </c>
      <c r="CA8" s="362" t="n">
        <v>10</v>
      </c>
      <c r="CB8" s="362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393" t="n">
        <v>3</v>
      </c>
      <c r="CI8" s="393" t="n">
        <v>4</v>
      </c>
      <c r="CJ8" s="393" t="n">
        <v>5</v>
      </c>
      <c r="CK8" s="393" t="n">
        <v>6.2</v>
      </c>
      <c r="CL8" s="393" t="n">
        <v>7.2</v>
      </c>
      <c r="CM8" s="393" t="n">
        <v>8.2</v>
      </c>
      <c r="CN8" s="393" t="n">
        <v>9.2</v>
      </c>
      <c r="CO8" s="393" t="n">
        <v>10</v>
      </c>
      <c r="CP8" s="39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364" t="n">
        <v>3</v>
      </c>
      <c r="CW8" s="364" t="n">
        <v>4</v>
      </c>
      <c r="CX8" s="364" t="n">
        <v>5</v>
      </c>
      <c r="CY8" s="364" t="n">
        <v>6.2</v>
      </c>
      <c r="CZ8" s="364" t="n">
        <v>7.2</v>
      </c>
      <c r="DA8" s="364" t="n">
        <v>8.2</v>
      </c>
      <c r="DB8" s="364" t="n">
        <v>9.2</v>
      </c>
      <c r="DC8" s="364" t="n">
        <v>10</v>
      </c>
      <c r="DD8" s="364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394" t="n">
        <v>3</v>
      </c>
      <c r="DK8" s="394" t="n">
        <v>4</v>
      </c>
      <c r="DL8" s="394" t="n">
        <v>5</v>
      </c>
      <c r="DM8" s="394" t="n">
        <v>6.2</v>
      </c>
      <c r="DN8" s="394" t="n">
        <v>7.2</v>
      </c>
      <c r="DO8" s="394" t="n">
        <v>8.2</v>
      </c>
      <c r="DP8" s="394" t="n">
        <v>9.2</v>
      </c>
      <c r="DQ8" s="394" t="n">
        <v>10</v>
      </c>
      <c r="DR8" s="394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2" t="n">
        <v>2</v>
      </c>
      <c r="EC8" s="362" t="n">
        <v>3</v>
      </c>
      <c r="ED8" s="362" t="n">
        <v>4</v>
      </c>
      <c r="EE8" s="362" t="n">
        <v>5</v>
      </c>
      <c r="EF8" s="362" t="n">
        <v>6.2</v>
      </c>
      <c r="EG8" s="362" t="n">
        <v>7.2</v>
      </c>
      <c r="EH8" s="362" t="n">
        <v>8.2</v>
      </c>
      <c r="EI8" s="362" t="n">
        <v>9.2</v>
      </c>
      <c r="EJ8" s="362" t="n">
        <v>10</v>
      </c>
      <c r="EK8" s="362" t="n">
        <v>11</v>
      </c>
      <c r="EL8" s="362" t="n">
        <v>12</v>
      </c>
      <c r="EM8" s="362" t="s">
        <v>372</v>
      </c>
      <c r="EN8" s="362" t="s">
        <v>373</v>
      </c>
      <c r="EO8" s="393" t="n">
        <v>1</v>
      </c>
      <c r="EP8" s="393" t="n">
        <v>2</v>
      </c>
      <c r="EQ8" s="393" t="n">
        <v>3</v>
      </c>
      <c r="ER8" s="393" t="n">
        <v>4</v>
      </c>
      <c r="ES8" s="393" t="n">
        <v>5</v>
      </c>
      <c r="ET8" s="393" t="n">
        <v>6.2</v>
      </c>
      <c r="EU8" s="393" t="n">
        <v>7.2</v>
      </c>
      <c r="EV8" s="393" t="n">
        <v>8.2</v>
      </c>
      <c r="EW8" s="393" t="n">
        <v>9.2</v>
      </c>
      <c r="EX8" s="393" t="n">
        <v>10</v>
      </c>
      <c r="EY8" s="393" t="n">
        <v>11</v>
      </c>
      <c r="EZ8" s="393" t="n">
        <v>12</v>
      </c>
      <c r="FA8" s="393" t="s">
        <v>372</v>
      </c>
      <c r="FB8" s="363" t="s">
        <v>373</v>
      </c>
      <c r="FC8" s="364" t="n">
        <v>1</v>
      </c>
      <c r="FD8" s="364" t="n">
        <v>2</v>
      </c>
      <c r="FE8" s="364" t="n">
        <v>3</v>
      </c>
      <c r="FF8" s="364" t="n">
        <v>4</v>
      </c>
      <c r="FG8" s="364" t="n">
        <v>5</v>
      </c>
      <c r="FH8" s="364" t="n">
        <v>6.2</v>
      </c>
      <c r="FI8" s="364" t="n">
        <v>7.2</v>
      </c>
      <c r="FJ8" s="364" t="n">
        <v>8.2</v>
      </c>
      <c r="FK8" s="364" t="n">
        <v>9.2</v>
      </c>
      <c r="FL8" s="364" t="n">
        <v>10</v>
      </c>
      <c r="FM8" s="364" t="n">
        <v>11</v>
      </c>
      <c r="FN8" s="364" t="n">
        <v>12</v>
      </c>
      <c r="FO8" s="364" t="s">
        <v>372</v>
      </c>
      <c r="FP8" s="364" t="s">
        <v>373</v>
      </c>
      <c r="FQ8" s="394" t="n">
        <v>1</v>
      </c>
      <c r="FR8" s="394" t="n">
        <v>2</v>
      </c>
      <c r="FS8" s="394" t="n">
        <v>3</v>
      </c>
      <c r="FT8" s="394" t="n">
        <v>4</v>
      </c>
      <c r="FU8" s="394" t="n">
        <v>5</v>
      </c>
      <c r="FV8" s="394" t="n">
        <v>6.2</v>
      </c>
      <c r="FW8" s="394" t="n">
        <v>7.2</v>
      </c>
      <c r="FX8" s="394" t="n">
        <v>8.2</v>
      </c>
      <c r="FY8" s="394" t="n">
        <v>9.2</v>
      </c>
      <c r="FZ8" s="394" t="n">
        <v>10</v>
      </c>
      <c r="GA8" s="394" t="n">
        <v>11</v>
      </c>
      <c r="GB8" s="394" t="n">
        <v>12</v>
      </c>
      <c r="GC8" s="394" t="s">
        <v>372</v>
      </c>
      <c r="GD8" s="365" t="s">
        <v>373</v>
      </c>
      <c r="GE8" s="210"/>
      <c r="GF8" s="182"/>
      <c r="GG8" s="8"/>
      <c r="GH8" s="210"/>
      <c r="GI8" s="210"/>
      <c r="GK8" s="366"/>
      <c r="GL8" s="367"/>
      <c r="GM8" s="367"/>
      <c r="GN8" s="367"/>
      <c r="GO8" s="368"/>
      <c r="GQ8" s="210" t="s">
        <v>393</v>
      </c>
    </row>
    <row r="9" customFormat="false" ht="13" hidden="false" customHeight="false" outlineLevel="0" collapsed="false">
      <c r="A9" s="217" t="n">
        <v>183</v>
      </c>
      <c r="B9" s="217" t="s">
        <v>38</v>
      </c>
      <c r="C9" s="15" t="n">
        <v>1</v>
      </c>
      <c r="D9" s="404" t="s">
        <v>39</v>
      </c>
      <c r="E9" s="396" t="s">
        <v>40</v>
      </c>
      <c r="F9" s="15" t="s">
        <v>41</v>
      </c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369" t="n">
        <f aca="false">SUM(G9:S9)</f>
        <v>0</v>
      </c>
      <c r="U9" s="87"/>
      <c r="V9" s="87"/>
      <c r="W9" s="87"/>
      <c r="X9" s="87"/>
      <c r="Y9" s="8"/>
      <c r="Z9" s="8"/>
      <c r="AA9" s="8"/>
      <c r="AB9" s="8" t="n">
        <v>1</v>
      </c>
      <c r="AC9" s="8"/>
      <c r="AD9" s="8"/>
      <c r="AE9" s="8"/>
      <c r="AF9" s="8"/>
      <c r="AG9" s="8"/>
      <c r="AH9" s="363" t="n">
        <f aca="false">SUM(U9:AG9)</f>
        <v>1</v>
      </c>
      <c r="AI9" s="8"/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370" t="n">
        <f aca="false">SUM(AI9:AU9)</f>
        <v>0</v>
      </c>
      <c r="AW9" s="8"/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365" t="n">
        <f aca="false">SUM(AW9:BI9)</f>
        <v>0</v>
      </c>
      <c r="BK9" s="210"/>
      <c r="BL9" s="184"/>
      <c r="BM9" s="184" t="n">
        <f aca="false">T9</f>
        <v>0</v>
      </c>
      <c r="BN9" s="405" t="n">
        <f aca="false">AH9</f>
        <v>1</v>
      </c>
      <c r="BO9" s="210" t="n">
        <f aca="false">AV9</f>
        <v>0</v>
      </c>
      <c r="BP9" s="210" t="n">
        <f aca="false">BJ9</f>
        <v>0</v>
      </c>
      <c r="BQ9" s="8" t="n">
        <f aca="false">T9+AH9+AV9+BJ9+BL9</f>
        <v>1</v>
      </c>
      <c r="BR9" s="183"/>
      <c r="BS9" s="87"/>
      <c r="BT9" s="87"/>
      <c r="BU9" s="87"/>
      <c r="BV9" s="87"/>
      <c r="BW9" s="87"/>
      <c r="BX9" s="87"/>
      <c r="BY9" s="87"/>
      <c r="BZ9" s="87"/>
      <c r="CA9" s="87"/>
      <c r="CB9" s="87"/>
      <c r="CC9" s="87"/>
      <c r="CD9" s="87"/>
      <c r="CE9" s="369" t="n">
        <f aca="false">SUM(BR9:CD9)</f>
        <v>0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f aca="false">SUM(CF9:CR9)</f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 t="n">
        <v>5</v>
      </c>
      <c r="DG9" s="370" t="n">
        <f aca="false">SUM(CT9:DF9)</f>
        <v>5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f aca="false">SUM(DH9:DT9)</f>
        <v>0</v>
      </c>
      <c r="DV9" s="210"/>
      <c r="DW9" s="182"/>
      <c r="DX9" s="8" t="n">
        <f aca="false">CE9+CS9+DG9+DU9+DW9</f>
        <v>5</v>
      </c>
      <c r="DY9" s="210" t="n">
        <f aca="false">CE9+CS9</f>
        <v>0</v>
      </c>
      <c r="DZ9" s="210" t="n">
        <f aca="false">CE9+DG9</f>
        <v>5</v>
      </c>
      <c r="EB9" s="87"/>
      <c r="EC9" s="87"/>
      <c r="ED9" s="87"/>
      <c r="EE9" s="87"/>
      <c r="EF9" s="87"/>
      <c r="EG9" s="87"/>
      <c r="EH9" s="87"/>
      <c r="EI9" s="87"/>
      <c r="EJ9" s="87"/>
      <c r="EK9" s="87"/>
      <c r="EL9" s="87"/>
      <c r="EM9" s="87"/>
      <c r="EN9" s="369" t="n">
        <f aca="false">SUM(EA9:EM9)</f>
        <v>0</v>
      </c>
      <c r="EO9" s="87"/>
      <c r="EP9" s="87"/>
      <c r="EQ9" s="87"/>
      <c r="ER9" s="87" t="n">
        <v>1</v>
      </c>
      <c r="ES9" s="8"/>
      <c r="ET9" s="8"/>
      <c r="EU9" s="8"/>
      <c r="EV9" s="8"/>
      <c r="EW9" s="8"/>
      <c r="EX9" s="8"/>
      <c r="EY9" s="8"/>
      <c r="EZ9" s="8"/>
      <c r="FA9" s="8"/>
      <c r="FB9" s="363" t="n">
        <f aca="false">SUM(EO9:FA9)</f>
        <v>1</v>
      </c>
      <c r="FC9" s="8"/>
      <c r="FD9" s="8"/>
      <c r="FE9" s="8"/>
      <c r="FF9" s="8"/>
      <c r="FG9" s="8"/>
      <c r="FH9" s="8"/>
      <c r="FI9" s="8"/>
      <c r="FJ9" s="8"/>
      <c r="FK9" s="8"/>
      <c r="FL9" s="8"/>
      <c r="FM9" s="8"/>
      <c r="FN9" s="8"/>
      <c r="FO9" s="8"/>
      <c r="FP9" s="370" t="n">
        <f aca="false">SUM(FC9:FO9)</f>
        <v>0</v>
      </c>
      <c r="FQ9" s="8"/>
      <c r="FR9" s="8"/>
      <c r="FS9" s="8"/>
      <c r="FT9" s="8"/>
      <c r="FU9" s="8"/>
      <c r="FV9" s="8"/>
      <c r="FW9" s="8"/>
      <c r="FX9" s="8"/>
      <c r="FY9" s="8"/>
      <c r="FZ9" s="8"/>
      <c r="GA9" s="8"/>
      <c r="GB9" s="8"/>
      <c r="GC9" s="8"/>
      <c r="GD9" s="365" t="n">
        <f aca="false">SUM(FR9:GC9)</f>
        <v>0</v>
      </c>
      <c r="GE9" s="210"/>
      <c r="GF9" s="182"/>
      <c r="GG9" s="8" t="n">
        <f aca="false">EN9+FB9+FP9+GD9+GF9</f>
        <v>1</v>
      </c>
      <c r="GH9" s="210" t="n">
        <f aca="false">EN9+FB9</f>
        <v>1</v>
      </c>
      <c r="GI9" s="210" t="n">
        <f aca="false">EN9+FP9</f>
        <v>0</v>
      </c>
      <c r="GK9" s="185" t="n">
        <f aca="false">MAX(CE9,EN9)</f>
        <v>0</v>
      </c>
      <c r="GL9" s="185" t="n">
        <f aca="false">MAX(CS9,FB9)</f>
        <v>1</v>
      </c>
      <c r="GM9" s="185" t="n">
        <f aca="false">MAX(DG9,FP9)</f>
        <v>5</v>
      </c>
      <c r="GN9" s="185" t="n">
        <f aca="false">MAX(DU9,GD9)</f>
        <v>0</v>
      </c>
      <c r="GO9" s="186" t="n">
        <f aca="false">SUM(GK9:GN9)</f>
        <v>6</v>
      </c>
      <c r="GP9" s="187"/>
      <c r="GQ9" s="83" t="e">
        <f aca="false">#REF!+BQ9+GO9</f>
        <v>#REF!</v>
      </c>
    </row>
    <row r="10" customFormat="false" ht="13" hidden="false" customHeight="false" outlineLevel="0" collapsed="false">
      <c r="A10" s="169" t="n">
        <v>294</v>
      </c>
      <c r="B10" s="169"/>
      <c r="C10" s="15" t="n">
        <v>2</v>
      </c>
      <c r="D10" s="171" t="s">
        <v>394</v>
      </c>
      <c r="E10" s="406" t="s">
        <v>43</v>
      </c>
      <c r="F10" s="406" t="s">
        <v>44</v>
      </c>
      <c r="G10" s="87"/>
      <c r="H10" s="87"/>
      <c r="I10" s="87" t="n">
        <v>2</v>
      </c>
      <c r="J10" s="87" t="n">
        <v>1</v>
      </c>
      <c r="K10" s="87" t="n">
        <v>1</v>
      </c>
      <c r="L10" s="87" t="n">
        <v>3</v>
      </c>
      <c r="M10" s="87"/>
      <c r="N10" s="87"/>
      <c r="O10" s="87" t="n">
        <v>4</v>
      </c>
      <c r="P10" s="87" t="n">
        <v>2</v>
      </c>
      <c r="Q10" s="87" t="n">
        <v>2</v>
      </c>
      <c r="R10" s="87"/>
      <c r="S10" s="87"/>
      <c r="T10" s="369" t="n">
        <f aca="false">SUM(G10:S10)</f>
        <v>15</v>
      </c>
      <c r="U10" s="87"/>
      <c r="V10" s="87"/>
      <c r="W10" s="87"/>
      <c r="X10" s="87"/>
      <c r="Y10" s="8"/>
      <c r="Z10" s="8"/>
      <c r="AA10" s="8"/>
      <c r="AB10" s="8"/>
      <c r="AC10" s="8"/>
      <c r="AD10" s="8"/>
      <c r="AE10" s="8"/>
      <c r="AF10" s="8"/>
      <c r="AG10" s="8"/>
      <c r="AH10" s="363" t="n">
        <f aca="false">SUM(U10:AG10)</f>
        <v>0</v>
      </c>
      <c r="AI10" s="8"/>
      <c r="AJ10" s="8"/>
      <c r="AK10" s="8"/>
      <c r="AL10" s="8"/>
      <c r="AM10" s="8"/>
      <c r="AN10" s="8"/>
      <c r="AO10" s="8"/>
      <c r="AP10" s="8"/>
      <c r="AQ10" s="8"/>
      <c r="AR10" s="8"/>
      <c r="AS10" s="8"/>
      <c r="AT10" s="8" t="n">
        <v>2</v>
      </c>
      <c r="AU10" s="8"/>
      <c r="AV10" s="370" t="n">
        <f aca="false">SUM(AI10:AU10)</f>
        <v>2</v>
      </c>
      <c r="AW10" s="8"/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365" t="n">
        <f aca="false">SUM(AW10:BI10)</f>
        <v>0</v>
      </c>
      <c r="BK10" s="210"/>
      <c r="BL10" s="184"/>
      <c r="BM10" s="309" t="n">
        <f aca="false">T10</f>
        <v>15</v>
      </c>
      <c r="BN10" s="407" t="n">
        <f aca="false">AH10</f>
        <v>0</v>
      </c>
      <c r="BO10" s="407" t="n">
        <f aca="false">AV10</f>
        <v>2</v>
      </c>
      <c r="BP10" s="407" t="n">
        <f aca="false">BJ10</f>
        <v>0</v>
      </c>
      <c r="BQ10" s="8" t="n">
        <f aca="false">T10+AH10+AV10+BJ10+BL10</f>
        <v>17</v>
      </c>
      <c r="BR10" s="183"/>
      <c r="BS10" s="87"/>
      <c r="BT10" s="87"/>
      <c r="BU10" s="87"/>
      <c r="BV10" s="87"/>
      <c r="BW10" s="87" t="n">
        <v>1</v>
      </c>
      <c r="BX10" s="87"/>
      <c r="BY10" s="87" t="n">
        <v>1</v>
      </c>
      <c r="BZ10" s="87"/>
      <c r="CA10" s="87" t="n">
        <v>1</v>
      </c>
      <c r="CB10" s="87" t="n">
        <v>4</v>
      </c>
      <c r="CC10" s="87"/>
      <c r="CD10" s="87"/>
      <c r="CE10" s="369" t="n">
        <f aca="false">SUM(BR10:CD10)</f>
        <v>7</v>
      </c>
      <c r="CF10" s="87"/>
      <c r="CG10" s="87"/>
      <c r="CH10" s="87"/>
      <c r="CI10" s="87"/>
      <c r="CJ10" s="8"/>
      <c r="CK10" s="8"/>
      <c r="CL10" s="8"/>
      <c r="CM10" s="8"/>
      <c r="CN10" s="8" t="n">
        <v>2</v>
      </c>
      <c r="CO10" s="8"/>
      <c r="CP10" s="8"/>
      <c r="CQ10" s="8"/>
      <c r="CR10" s="8"/>
      <c r="CS10" s="363" t="n">
        <f aca="false">SUM(CF10:CR10)</f>
        <v>2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f aca="false">SUM(CT10:DF10)</f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408" t="n">
        <f aca="false">SUM(DI10:DT10)</f>
        <v>0</v>
      </c>
      <c r="DV10" s="210"/>
      <c r="DW10" s="182"/>
      <c r="DX10" s="8" t="n">
        <f aca="false">CE10+CS10+DG10+DU10+DW10</f>
        <v>9</v>
      </c>
      <c r="DY10" s="210" t="n">
        <f aca="false">CE10+CS10</f>
        <v>9</v>
      </c>
      <c r="DZ10" s="210" t="n">
        <f aca="false">CE10+DG10</f>
        <v>7</v>
      </c>
      <c r="EB10" s="87"/>
      <c r="EC10" s="87" t="n">
        <v>1</v>
      </c>
      <c r="ED10" s="87"/>
      <c r="EE10" s="87"/>
      <c r="EF10" s="87"/>
      <c r="EG10" s="87" t="n">
        <v>2</v>
      </c>
      <c r="EI10" s="87"/>
      <c r="EJ10" s="87"/>
      <c r="EK10" s="87"/>
      <c r="EL10" s="87"/>
      <c r="EM10" s="87" t="n">
        <v>1</v>
      </c>
      <c r="EN10" s="369" t="n">
        <f aca="false">SUM(EA10:EM10)</f>
        <v>4</v>
      </c>
      <c r="EO10" s="87"/>
      <c r="EP10" s="87"/>
      <c r="EQ10" s="87"/>
      <c r="ER10" s="87"/>
      <c r="ES10" s="8"/>
      <c r="ET10" s="8"/>
      <c r="EU10" s="8"/>
      <c r="EV10" s="8"/>
      <c r="EW10" s="8"/>
      <c r="EX10" s="8"/>
      <c r="EY10" s="8"/>
      <c r="EZ10" s="8"/>
      <c r="FA10" s="8"/>
      <c r="FB10" s="363" t="n">
        <f aca="false">SUM(EO10:FA10)</f>
        <v>0</v>
      </c>
      <c r="FC10" s="8"/>
      <c r="FD10" s="8"/>
      <c r="FE10" s="8"/>
      <c r="FF10" s="8"/>
      <c r="FG10" s="8"/>
      <c r="FH10" s="8"/>
      <c r="FI10" s="8"/>
      <c r="FJ10" s="8"/>
      <c r="FK10" s="8"/>
      <c r="FL10" s="8"/>
      <c r="FM10" s="8"/>
      <c r="FN10" s="8"/>
      <c r="FO10" s="8"/>
      <c r="FP10" s="370" t="n">
        <f aca="false">SUM(FC10:FO10)</f>
        <v>0</v>
      </c>
      <c r="FQ10" s="8"/>
      <c r="FR10" s="8"/>
      <c r="FS10" s="8"/>
      <c r="FT10" s="8"/>
      <c r="FU10" s="8"/>
      <c r="FV10" s="8"/>
      <c r="FW10" s="8"/>
      <c r="FX10" s="8"/>
      <c r="FY10" s="8"/>
      <c r="FZ10" s="8"/>
      <c r="GA10" s="8"/>
      <c r="GB10" s="8"/>
      <c r="GC10" s="8"/>
      <c r="GD10" s="408" t="n">
        <f aca="false">SUM(FR10:GC10)</f>
        <v>0</v>
      </c>
      <c r="GE10" s="210"/>
      <c r="GF10" s="182"/>
      <c r="GG10" s="8" t="n">
        <f aca="false">EN10+FB10+FP10+GD10+GF10</f>
        <v>4</v>
      </c>
      <c r="GH10" s="210" t="n">
        <f aca="false">EN10+FB10</f>
        <v>4</v>
      </c>
      <c r="GI10" s="210" t="n">
        <f aca="false">EN10+FP10</f>
        <v>4</v>
      </c>
      <c r="GK10" s="185" t="n">
        <f aca="false">MAX(CE10,EN10)</f>
        <v>7</v>
      </c>
      <c r="GL10" s="185" t="n">
        <f aca="false">MAX(CS10,FB10)</f>
        <v>2</v>
      </c>
      <c r="GM10" s="185" t="n">
        <f aca="false">MAX(DG10,FP10)</f>
        <v>0</v>
      </c>
      <c r="GN10" s="185" t="n">
        <f aca="false">MAX(DU10,GD10)</f>
        <v>0</v>
      </c>
      <c r="GO10" s="186" t="n">
        <f aca="false">SUM(GK10:GN10)</f>
        <v>9</v>
      </c>
      <c r="GP10" s="187"/>
      <c r="GQ10" s="83" t="e">
        <f aca="false">#REF!+BQ10+GO10</f>
        <v>#REF!</v>
      </c>
    </row>
    <row r="11" customFormat="false" ht="13" hidden="false" customHeight="false" outlineLevel="0" collapsed="false">
      <c r="A11" s="217"/>
      <c r="B11" s="217"/>
      <c r="C11" s="15" t="n">
        <v>3</v>
      </c>
      <c r="D11" s="409"/>
      <c r="E11" s="15" t="s">
        <v>46</v>
      </c>
      <c r="F11" s="15" t="s">
        <v>395</v>
      </c>
      <c r="G11" s="87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  <c r="T11" s="369" t="n">
        <f aca="false">SUM(G11:S11)</f>
        <v>0</v>
      </c>
      <c r="U11" s="87"/>
      <c r="V11" s="87"/>
      <c r="W11" s="87"/>
      <c r="X11" s="87"/>
      <c r="Y11" s="8"/>
      <c r="Z11" s="8"/>
      <c r="AA11" s="8"/>
      <c r="AB11" s="8"/>
      <c r="AC11" s="8"/>
      <c r="AD11" s="8"/>
      <c r="AE11" s="8"/>
      <c r="AF11" s="8"/>
      <c r="AG11" s="8"/>
      <c r="AH11" s="363" t="n">
        <f aca="false">SUM(U11:AG11)</f>
        <v>0</v>
      </c>
      <c r="AI11" s="8"/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370" t="n">
        <f aca="false">SUM(AI11:AU11)</f>
        <v>0</v>
      </c>
      <c r="AW11" s="8"/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365" t="n">
        <f aca="false">SUM(AW11:BI11)</f>
        <v>0</v>
      </c>
      <c r="BK11" s="210"/>
      <c r="BL11" s="184"/>
      <c r="BM11" s="309" t="n">
        <f aca="false">T11</f>
        <v>0</v>
      </c>
      <c r="BN11" s="407" t="n">
        <f aca="false">AH11</f>
        <v>0</v>
      </c>
      <c r="BO11" s="407" t="n">
        <f aca="false">AV11</f>
        <v>0</v>
      </c>
      <c r="BP11" s="407" t="n">
        <f aca="false">BJ11</f>
        <v>0</v>
      </c>
      <c r="BQ11" s="8" t="n">
        <f aca="false">T11+AH11+AV11+BJ11+BL11</f>
        <v>0</v>
      </c>
      <c r="BR11" s="183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408" t="n">
        <f aca="false">SUM(DI11:DT11)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87"/>
      <c r="EC11" s="87"/>
      <c r="ED11" s="87"/>
      <c r="EE11" s="87"/>
      <c r="EF11" s="87"/>
      <c r="EG11" s="87"/>
      <c r="EI11" s="87"/>
      <c r="EJ11" s="87"/>
      <c r="EK11" s="87"/>
      <c r="EL11" s="87"/>
      <c r="EM11" s="87"/>
      <c r="EN11" s="369" t="n">
        <f aca="false">SUM(EA11:EM11)</f>
        <v>0</v>
      </c>
      <c r="EO11" s="87"/>
      <c r="EP11" s="87"/>
      <c r="EQ11" s="87"/>
      <c r="ER11" s="87"/>
      <c r="ES11" s="8"/>
      <c r="ET11" s="8"/>
      <c r="EU11" s="8"/>
      <c r="EV11" s="8"/>
      <c r="EW11" s="8"/>
      <c r="EX11" s="8"/>
      <c r="EY11" s="8"/>
      <c r="EZ11" s="8"/>
      <c r="FA11" s="8"/>
      <c r="FB11" s="363" t="n">
        <f aca="false">SUM(EO11:FA11)</f>
        <v>0</v>
      </c>
      <c r="FC11" s="8"/>
      <c r="FD11" s="8"/>
      <c r="FE11" s="8"/>
      <c r="FF11" s="8"/>
      <c r="FG11" s="8"/>
      <c r="FH11" s="8"/>
      <c r="FI11" s="8"/>
      <c r="FJ11" s="8"/>
      <c r="FK11" s="8"/>
      <c r="FL11" s="8"/>
      <c r="FM11" s="8"/>
      <c r="FN11" s="8"/>
      <c r="FO11" s="8"/>
      <c r="FP11" s="370" t="n">
        <f aca="false">SUM(FC11:FO11)</f>
        <v>0</v>
      </c>
      <c r="FQ11" s="8"/>
      <c r="FR11" s="8"/>
      <c r="FS11" s="8"/>
      <c r="FT11" s="8"/>
      <c r="FU11" s="8"/>
      <c r="FV11" s="8"/>
      <c r="FW11" s="8"/>
      <c r="FX11" s="8"/>
      <c r="FY11" s="8"/>
      <c r="FZ11" s="8"/>
      <c r="GA11" s="8"/>
      <c r="GB11" s="8"/>
      <c r="GC11" s="8"/>
      <c r="GD11" s="408" t="n">
        <f aca="false">SUM(FR11:GC11)</f>
        <v>0</v>
      </c>
      <c r="GE11" s="210"/>
      <c r="GF11" s="182"/>
      <c r="GG11" s="8" t="n">
        <f aca="false">EN11+FB11+FP11+GD11+GF11</f>
        <v>0</v>
      </c>
      <c r="GH11" s="210" t="n">
        <f aca="false">EN11+FB11</f>
        <v>0</v>
      </c>
      <c r="GI11" s="210" t="n">
        <f aca="false">EN11+FP11</f>
        <v>0</v>
      </c>
      <c r="GK11" s="185" t="n">
        <f aca="false">MAX(CE11,EN11)</f>
        <v>0</v>
      </c>
      <c r="GL11" s="185" t="n">
        <f aca="false">MAX(CS11,FB11)</f>
        <v>0</v>
      </c>
      <c r="GM11" s="185" t="n">
        <f aca="false">MAX(DG11,FP11)</f>
        <v>0</v>
      </c>
      <c r="GN11" s="185" t="n">
        <f aca="false">MAX(DU11,GD11)</f>
        <v>0</v>
      </c>
      <c r="GO11" s="186" t="n">
        <f aca="false">SUM(GK11:GN11)</f>
        <v>0</v>
      </c>
      <c r="GP11" s="187"/>
      <c r="GQ11" s="83" t="e">
        <f aca="false">#REF!+BQ11+GO11</f>
        <v>#REF!</v>
      </c>
    </row>
    <row r="12" customFormat="false" ht="13" hidden="false" customHeight="false" outlineLevel="0" collapsed="false">
      <c r="A12" s="217" t="n">
        <v>233</v>
      </c>
      <c r="B12" s="217"/>
      <c r="C12" s="15" t="n">
        <v>4</v>
      </c>
      <c r="D12" s="409" t="s">
        <v>396</v>
      </c>
      <c r="E12" s="396" t="s">
        <v>49</v>
      </c>
      <c r="F12" s="15" t="s">
        <v>50</v>
      </c>
      <c r="G12" s="87"/>
      <c r="H12" s="87"/>
      <c r="I12" s="87" t="n">
        <v>1</v>
      </c>
      <c r="J12" s="87" t="n">
        <v>1</v>
      </c>
      <c r="K12" s="87" t="n">
        <v>1</v>
      </c>
      <c r="L12" s="87"/>
      <c r="M12" s="87"/>
      <c r="N12" s="87" t="n">
        <v>1</v>
      </c>
      <c r="O12" s="87"/>
      <c r="P12" s="87"/>
      <c r="Q12" s="87"/>
      <c r="R12" s="87"/>
      <c r="S12" s="87"/>
      <c r="T12" s="369" t="n">
        <f aca="false">SUM(G12:S12)</f>
        <v>4</v>
      </c>
      <c r="U12" s="87"/>
      <c r="V12" s="87"/>
      <c r="W12" s="87"/>
      <c r="X12" s="87"/>
      <c r="Y12" s="8"/>
      <c r="Z12" s="8"/>
      <c r="AA12" s="8"/>
      <c r="AB12" s="8"/>
      <c r="AC12" s="8"/>
      <c r="AD12" s="8"/>
      <c r="AE12" s="8"/>
      <c r="AF12" s="8"/>
      <c r="AG12" s="8"/>
      <c r="AH12" s="363" t="n">
        <f aca="false">SUM(U12:AG12)</f>
        <v>0</v>
      </c>
      <c r="AI12" s="8"/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370" t="n">
        <f aca="false">SUM(AI12:AU12)</f>
        <v>0</v>
      </c>
      <c r="AW12" s="8"/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365" t="n">
        <f aca="false">SUM(AW12:BI12)</f>
        <v>0</v>
      </c>
      <c r="BK12" s="210"/>
      <c r="BL12" s="184"/>
      <c r="BM12" s="309" t="n">
        <f aca="false">T12</f>
        <v>4</v>
      </c>
      <c r="BN12" s="407" t="n">
        <f aca="false">AH12</f>
        <v>0</v>
      </c>
      <c r="BO12" s="407" t="n">
        <f aca="false">AV12</f>
        <v>0</v>
      </c>
      <c r="BP12" s="407" t="n">
        <f aca="false">BJ12</f>
        <v>0</v>
      </c>
      <c r="BQ12" s="8" t="n">
        <f aca="false">T12+AH12+AV12+BJ12+BL12</f>
        <v>4</v>
      </c>
      <c r="BR12" s="183"/>
      <c r="BS12" s="87" t="n">
        <v>2</v>
      </c>
      <c r="BT12" s="87"/>
      <c r="BU12" s="87"/>
      <c r="BV12" s="87"/>
      <c r="BW12" s="87"/>
      <c r="BX12" s="87"/>
      <c r="BY12" s="87" t="n">
        <v>2</v>
      </c>
      <c r="BZ12" s="87"/>
      <c r="CA12" s="87"/>
      <c r="CB12" s="87"/>
      <c r="CC12" s="87"/>
      <c r="CD12" s="87"/>
      <c r="CE12" s="369" t="n">
        <f aca="false">SUM(BR12:CD12)</f>
        <v>4</v>
      </c>
      <c r="CF12" s="87"/>
      <c r="CG12" s="87"/>
      <c r="CH12" s="87"/>
      <c r="CI12" s="87"/>
      <c r="CJ12" s="8"/>
      <c r="CK12" s="8"/>
      <c r="CL12" s="8" t="n">
        <v>1</v>
      </c>
      <c r="CM12" s="8"/>
      <c r="CN12" s="8"/>
      <c r="CO12" s="8"/>
      <c r="CP12" s="8"/>
      <c r="CQ12" s="8"/>
      <c r="CR12" s="8"/>
      <c r="CS12" s="363" t="n">
        <f aca="false">SUM(CF12:CR12)</f>
        <v>1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408" t="n">
        <f aca="false">SUM(DI12:DT12)</f>
        <v>0</v>
      </c>
      <c r="DV12" s="210"/>
      <c r="DW12" s="182"/>
      <c r="DX12" s="8" t="n">
        <f aca="false">CE12+CS12+DG12+DU12+DW12</f>
        <v>5</v>
      </c>
      <c r="DY12" s="210" t="n">
        <f aca="false">CE12+CS12</f>
        <v>5</v>
      </c>
      <c r="DZ12" s="210" t="n">
        <f aca="false">CE12+DG12</f>
        <v>4</v>
      </c>
      <c r="EB12" s="87"/>
      <c r="EC12" s="87" t="n">
        <v>1</v>
      </c>
      <c r="ED12" s="87" t="n">
        <v>2</v>
      </c>
      <c r="EE12" s="87"/>
      <c r="EF12" s="87"/>
      <c r="EG12" s="87"/>
      <c r="EI12" s="87"/>
      <c r="EJ12" s="87"/>
      <c r="EK12" s="87"/>
      <c r="EL12" s="87"/>
      <c r="EM12" s="87"/>
      <c r="EN12" s="369" t="n">
        <f aca="false">SUM(EA12:EM12)</f>
        <v>3</v>
      </c>
      <c r="EO12" s="87"/>
      <c r="EP12" s="87"/>
      <c r="EQ12" s="87"/>
      <c r="ER12" s="87"/>
      <c r="ES12" s="8"/>
      <c r="ET12" s="8"/>
      <c r="EU12" s="8"/>
      <c r="EV12" s="8"/>
      <c r="EW12" s="8"/>
      <c r="EX12" s="8"/>
      <c r="EY12" s="8"/>
      <c r="EZ12" s="8"/>
      <c r="FA12" s="8"/>
      <c r="FB12" s="363" t="n">
        <f aca="false">SUM(EO12:FA12)</f>
        <v>0</v>
      </c>
      <c r="FC12" s="8"/>
      <c r="FD12" s="8"/>
      <c r="FE12" s="8"/>
      <c r="FF12" s="8"/>
      <c r="FG12" s="8"/>
      <c r="FH12" s="8"/>
      <c r="FI12" s="8"/>
      <c r="FJ12" s="8"/>
      <c r="FK12" s="8"/>
      <c r="FL12" s="8"/>
      <c r="FM12" s="8"/>
      <c r="FN12" s="8"/>
      <c r="FO12" s="8"/>
      <c r="FP12" s="370" t="n">
        <f aca="false">SUM(FC12:FO12)</f>
        <v>0</v>
      </c>
      <c r="FQ12" s="8"/>
      <c r="FR12" s="8"/>
      <c r="FS12" s="8"/>
      <c r="FT12" s="8"/>
      <c r="FU12" s="8"/>
      <c r="FV12" s="8"/>
      <c r="FW12" s="8"/>
      <c r="FX12" s="8"/>
      <c r="FY12" s="8"/>
      <c r="FZ12" s="8"/>
      <c r="GA12" s="8"/>
      <c r="GB12" s="8"/>
      <c r="GC12" s="8"/>
      <c r="GD12" s="408" t="n">
        <f aca="false">SUM(FR12:GC12)</f>
        <v>0</v>
      </c>
      <c r="GE12" s="210"/>
      <c r="GF12" s="182"/>
      <c r="GG12" s="8" t="n">
        <f aca="false">EN12+FB12+FP12+GD12+GF12</f>
        <v>3</v>
      </c>
      <c r="GH12" s="210" t="n">
        <f aca="false">EN12+FB12</f>
        <v>3</v>
      </c>
      <c r="GI12" s="210" t="n">
        <f aca="false">EN12+FP12</f>
        <v>3</v>
      </c>
      <c r="GK12" s="185" t="n">
        <f aca="false">MAX(CE12,EN12)</f>
        <v>4</v>
      </c>
      <c r="GL12" s="185" t="n">
        <f aca="false">MAX(CS12,FB12)</f>
        <v>1</v>
      </c>
      <c r="GM12" s="185" t="n">
        <f aca="false">MAX(DG12,FP12)</f>
        <v>0</v>
      </c>
      <c r="GN12" s="185" t="n">
        <f aca="false">MAX(DU12,GD12)</f>
        <v>0</v>
      </c>
      <c r="GO12" s="186" t="n">
        <f aca="false">SUM(GK12:GN12)</f>
        <v>5</v>
      </c>
      <c r="GP12" s="187"/>
      <c r="GQ12" s="83" t="e">
        <f aca="false">#REF!+BQ12+GO12</f>
        <v>#REF!</v>
      </c>
    </row>
    <row r="13" customFormat="false" ht="13" hidden="false" customHeight="false" outlineLevel="0" collapsed="false">
      <c r="A13" s="169" t="n">
        <v>197</v>
      </c>
      <c r="B13" s="169"/>
      <c r="C13" s="15" t="n">
        <v>5</v>
      </c>
      <c r="D13" s="171" t="s">
        <v>397</v>
      </c>
      <c r="E13" s="406" t="s">
        <v>52</v>
      </c>
      <c r="F13" s="406" t="s">
        <v>53</v>
      </c>
      <c r="G13" s="87"/>
      <c r="H13" s="87"/>
      <c r="I13" s="87"/>
      <c r="J13" s="87"/>
      <c r="K13" s="87" t="n">
        <v>1</v>
      </c>
      <c r="L13" s="87"/>
      <c r="M13" s="87"/>
      <c r="N13" s="87"/>
      <c r="O13" s="87"/>
      <c r="P13" s="87" t="n">
        <v>1</v>
      </c>
      <c r="Q13" s="87"/>
      <c r="R13" s="87"/>
      <c r="S13" s="87" t="n">
        <v>1</v>
      </c>
      <c r="T13" s="369" t="n">
        <f aca="false">SUM(G13:S13)</f>
        <v>3</v>
      </c>
      <c r="U13" s="87"/>
      <c r="V13" s="87"/>
      <c r="W13" s="87"/>
      <c r="X13" s="87"/>
      <c r="Y13" s="8"/>
      <c r="Z13" s="8"/>
      <c r="AA13" s="8"/>
      <c r="AB13" s="8"/>
      <c r="AC13" s="8"/>
      <c r="AD13" s="8"/>
      <c r="AE13" s="8"/>
      <c r="AF13" s="8"/>
      <c r="AG13" s="8"/>
      <c r="AH13" s="363" t="n">
        <f aca="false">SUM(U13:AG13)</f>
        <v>0</v>
      </c>
      <c r="AI13" s="8"/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370" t="n">
        <f aca="false">SUM(AI13:AU13)</f>
        <v>0</v>
      </c>
      <c r="AW13" s="8"/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365" t="n">
        <f aca="false">SUM(AW13:BI13)</f>
        <v>0</v>
      </c>
      <c r="BK13" s="210"/>
      <c r="BL13" s="184"/>
      <c r="BM13" s="309" t="n">
        <f aca="false">T13</f>
        <v>3</v>
      </c>
      <c r="BN13" s="407" t="n">
        <f aca="false">AH13</f>
        <v>0</v>
      </c>
      <c r="BO13" s="407" t="n">
        <f aca="false">AV13</f>
        <v>0</v>
      </c>
      <c r="BP13" s="407" t="n">
        <f aca="false">BJ13</f>
        <v>0</v>
      </c>
      <c r="BQ13" s="8" t="n">
        <f aca="false">T13+AH13+AV13+BJ13+BL13</f>
        <v>3</v>
      </c>
      <c r="BR13" s="183"/>
      <c r="BS13" s="87"/>
      <c r="BT13" s="87"/>
      <c r="BU13" s="87"/>
      <c r="BV13" s="87"/>
      <c r="BW13" s="87" t="n">
        <v>1</v>
      </c>
      <c r="BX13" s="87"/>
      <c r="BY13" s="87"/>
      <c r="BZ13" s="87"/>
      <c r="CA13" s="87"/>
      <c r="CB13" s="87" t="n">
        <v>3</v>
      </c>
      <c r="CC13" s="87"/>
      <c r="CD13" s="87" t="n">
        <v>1</v>
      </c>
      <c r="CE13" s="369" t="n">
        <f aca="false">SUM(BR13:CD13)</f>
        <v>5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/>
      <c r="CS13" s="363" t="n">
        <f aca="false">SUM(CF13:CR13)</f>
        <v>0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 t="n">
        <v>1</v>
      </c>
      <c r="DG13" s="370" t="n">
        <f aca="false">SUM(CT13:DF13)</f>
        <v>1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408" t="n">
        <f aca="false">SUM(DI13:DT13)</f>
        <v>0</v>
      </c>
      <c r="DV13" s="210"/>
      <c r="DW13" s="182"/>
      <c r="DX13" s="8" t="n">
        <f aca="false">CE13+CS13+DG13+DU13+DW13</f>
        <v>6</v>
      </c>
      <c r="DY13" s="210" t="n">
        <f aca="false">CE13+CS13</f>
        <v>5</v>
      </c>
      <c r="DZ13" s="210" t="n">
        <f aca="false">CE13+DG13</f>
        <v>6</v>
      </c>
      <c r="EB13" s="87"/>
      <c r="EC13" s="87"/>
      <c r="ED13" s="87"/>
      <c r="EE13" s="87"/>
      <c r="EF13" s="87"/>
      <c r="EG13" s="87" t="n">
        <v>1</v>
      </c>
      <c r="EI13" s="87"/>
      <c r="EJ13" s="87"/>
      <c r="EK13" s="87"/>
      <c r="EL13" s="87"/>
      <c r="EM13" s="87"/>
      <c r="EN13" s="369" t="n">
        <f aca="false">SUM(EA13:EM13)</f>
        <v>1</v>
      </c>
      <c r="EO13" s="87"/>
      <c r="EP13" s="87"/>
      <c r="EQ13" s="87"/>
      <c r="ER13" s="87"/>
      <c r="ES13" s="8"/>
      <c r="ET13" s="8"/>
      <c r="EU13" s="8"/>
      <c r="EV13" s="8"/>
      <c r="EW13" s="8"/>
      <c r="EX13" s="8"/>
      <c r="EY13" s="8"/>
      <c r="EZ13" s="8"/>
      <c r="FA13" s="8"/>
      <c r="FB13" s="363" t="n">
        <f aca="false">SUM(EO13:FA13)</f>
        <v>0</v>
      </c>
      <c r="FC13" s="8"/>
      <c r="FD13" s="8"/>
      <c r="FE13" s="8"/>
      <c r="FF13" s="8" t="n">
        <v>1</v>
      </c>
      <c r="FG13" s="8"/>
      <c r="FH13" s="8"/>
      <c r="FI13" s="8"/>
      <c r="FJ13" s="8"/>
      <c r="FK13" s="8"/>
      <c r="FL13" s="8"/>
      <c r="FM13" s="8"/>
      <c r="FN13" s="8"/>
      <c r="FO13" s="8"/>
      <c r="FP13" s="370" t="n">
        <f aca="false">SUM(FC13:FO13)</f>
        <v>1</v>
      </c>
      <c r="FQ13" s="8"/>
      <c r="FR13" s="8"/>
      <c r="FS13" s="8"/>
      <c r="FT13" s="8"/>
      <c r="FU13" s="8"/>
      <c r="FV13" s="8"/>
      <c r="FW13" s="8"/>
      <c r="FX13" s="8"/>
      <c r="FY13" s="8"/>
      <c r="FZ13" s="8"/>
      <c r="GA13" s="8"/>
      <c r="GB13" s="8"/>
      <c r="GC13" s="8"/>
      <c r="GD13" s="408" t="n">
        <f aca="false">SUM(FR13:GC13)</f>
        <v>0</v>
      </c>
      <c r="GE13" s="210"/>
      <c r="GF13" s="182"/>
      <c r="GG13" s="8" t="n">
        <f aca="false">EN13+FB13+FP13+GD13+GF13</f>
        <v>2</v>
      </c>
      <c r="GH13" s="210" t="n">
        <f aca="false">EN13+FB13</f>
        <v>1</v>
      </c>
      <c r="GI13" s="210" t="n">
        <f aca="false">EN13+FP13</f>
        <v>2</v>
      </c>
      <c r="GK13" s="185" t="n">
        <f aca="false">MAX(CE13,EN13)</f>
        <v>5</v>
      </c>
      <c r="GL13" s="185" t="n">
        <f aca="false">MAX(CS13,FB13)</f>
        <v>0</v>
      </c>
      <c r="GM13" s="185" t="n">
        <f aca="false">MAX(DG13,FP13)</f>
        <v>1</v>
      </c>
      <c r="GN13" s="185" t="n">
        <f aca="false">MAX(DU13,GD13)</f>
        <v>0</v>
      </c>
      <c r="GO13" s="186" t="n">
        <f aca="false">SUM(GK13:GN13)</f>
        <v>6</v>
      </c>
      <c r="GP13" s="187"/>
      <c r="GQ13" s="83" t="e">
        <f aca="false">#REF!+BQ13+GO13</f>
        <v>#REF!</v>
      </c>
    </row>
    <row r="14" customFormat="false" ht="13" hidden="false" customHeight="false" outlineLevel="0" collapsed="false">
      <c r="A14" s="169" t="n">
        <v>271</v>
      </c>
      <c r="B14" s="169"/>
      <c r="C14" s="15" t="n">
        <v>6</v>
      </c>
      <c r="D14" s="171" t="s">
        <v>398</v>
      </c>
      <c r="E14" s="170" t="s">
        <v>399</v>
      </c>
      <c r="F14" s="406" t="s">
        <v>60</v>
      </c>
      <c r="G14" s="87"/>
      <c r="H14" s="87"/>
      <c r="I14" s="87" t="n">
        <v>1</v>
      </c>
      <c r="J14" s="87"/>
      <c r="K14" s="87" t="n">
        <v>1</v>
      </c>
      <c r="L14" s="87" t="n">
        <v>1</v>
      </c>
      <c r="M14" s="87"/>
      <c r="N14" s="87"/>
      <c r="O14" s="87" t="n">
        <v>1</v>
      </c>
      <c r="P14" s="87" t="n">
        <v>2</v>
      </c>
      <c r="Q14" s="87" t="n">
        <v>1</v>
      </c>
      <c r="R14" s="87"/>
      <c r="S14" s="87" t="n">
        <v>1</v>
      </c>
      <c r="T14" s="369" t="n">
        <f aca="false">SUM(G14:S14)</f>
        <v>8</v>
      </c>
      <c r="U14" s="87"/>
      <c r="V14" s="87"/>
      <c r="W14" s="87"/>
      <c r="X14" s="87"/>
      <c r="Y14" s="8" t="n">
        <v>1</v>
      </c>
      <c r="Z14" s="8"/>
      <c r="AA14" s="8"/>
      <c r="AB14" s="8"/>
      <c r="AC14" s="8"/>
      <c r="AD14" s="8"/>
      <c r="AE14" s="8"/>
      <c r="AF14" s="8" t="n">
        <v>1</v>
      </c>
      <c r="AG14" s="8"/>
      <c r="AH14" s="363" t="n">
        <f aca="false">SUM(U14:AG14)</f>
        <v>2</v>
      </c>
      <c r="AI14" s="8"/>
      <c r="AJ14" s="8"/>
      <c r="AK14" s="8"/>
      <c r="AL14" s="8"/>
      <c r="AM14" s="8"/>
      <c r="AN14" s="8" t="n">
        <v>3</v>
      </c>
      <c r="AO14" s="8"/>
      <c r="AP14" s="8"/>
      <c r="AQ14" s="8"/>
      <c r="AR14" s="8"/>
      <c r="AS14" s="8"/>
      <c r="AT14" s="8"/>
      <c r="AU14" s="8"/>
      <c r="AV14" s="370" t="n">
        <f aca="false">SUM(AI14:AU14)</f>
        <v>3</v>
      </c>
      <c r="AW14" s="8"/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365" t="n">
        <f aca="false">SUM(AW14:BI14)</f>
        <v>0</v>
      </c>
      <c r="BK14" s="210"/>
      <c r="BL14" s="184"/>
      <c r="BM14" s="309" t="n">
        <f aca="false">T14</f>
        <v>8</v>
      </c>
      <c r="BN14" s="407" t="n">
        <f aca="false">AH14</f>
        <v>2</v>
      </c>
      <c r="BO14" s="407" t="n">
        <f aca="false">AV14</f>
        <v>3</v>
      </c>
      <c r="BP14" s="407" t="n">
        <f aca="false">BJ14</f>
        <v>0</v>
      </c>
      <c r="BQ14" s="8" t="n">
        <f aca="false">T14+AH14+AV14+BJ14+BL14</f>
        <v>13</v>
      </c>
      <c r="BR14" s="183"/>
      <c r="BS14" s="87"/>
      <c r="BT14" s="87"/>
      <c r="BU14" s="87" t="n">
        <v>1</v>
      </c>
      <c r="BV14" s="87"/>
      <c r="BW14" s="87" t="n">
        <v>1</v>
      </c>
      <c r="BX14" s="87"/>
      <c r="BY14" s="87"/>
      <c r="BZ14" s="87"/>
      <c r="CA14" s="87" t="n">
        <v>2</v>
      </c>
      <c r="CB14" s="87"/>
      <c r="CC14" s="87"/>
      <c r="CD14" s="87"/>
      <c r="CE14" s="369" t="n">
        <f aca="false">SUM(BR14:CD14)</f>
        <v>4</v>
      </c>
      <c r="CF14" s="87"/>
      <c r="CG14" s="87"/>
      <c r="CH14" s="87"/>
      <c r="CI14" s="87"/>
      <c r="CJ14" s="8"/>
      <c r="CK14" s="8"/>
      <c r="CL14" s="8" t="n">
        <v>1</v>
      </c>
      <c r="CM14" s="8" t="n">
        <v>1</v>
      </c>
      <c r="CN14" s="8"/>
      <c r="CO14" s="8"/>
      <c r="CP14" s="8"/>
      <c r="CQ14" s="8"/>
      <c r="CR14" s="8"/>
      <c r="CS14" s="363" t="n">
        <f aca="false">SUM(CF14:CR14)</f>
        <v>2</v>
      </c>
      <c r="CT14" s="8"/>
      <c r="CU14" s="8"/>
      <c r="CV14" s="8"/>
      <c r="CW14" s="8"/>
      <c r="CX14" s="8"/>
      <c r="CY14" s="8"/>
      <c r="CZ14" s="8" t="n">
        <v>1</v>
      </c>
      <c r="DA14" s="8"/>
      <c r="DB14" s="8"/>
      <c r="DC14" s="8"/>
      <c r="DD14" s="8"/>
      <c r="DE14" s="8"/>
      <c r="DF14" s="8"/>
      <c r="DG14" s="370" t="n">
        <f aca="false">SUM(CT14:DF14)</f>
        <v>1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408" t="n">
        <f aca="false">SUM(DI14:DT14)</f>
        <v>0</v>
      </c>
      <c r="DV14" s="210"/>
      <c r="DW14" s="182"/>
      <c r="DX14" s="8" t="n">
        <f aca="false">CE14+CS14+DG14+DU14+DW14</f>
        <v>7</v>
      </c>
      <c r="DY14" s="210" t="n">
        <f aca="false">CE14+CS14</f>
        <v>6</v>
      </c>
      <c r="DZ14" s="210" t="n">
        <f aca="false">CE14+DG14</f>
        <v>5</v>
      </c>
      <c r="EB14" s="87"/>
      <c r="EC14" s="87"/>
      <c r="ED14" s="87"/>
      <c r="EE14" s="87"/>
      <c r="EF14" s="87" t="n">
        <v>3</v>
      </c>
      <c r="EG14" s="87"/>
      <c r="EI14" s="87"/>
      <c r="EJ14" s="87"/>
      <c r="EK14" s="87"/>
      <c r="EL14" s="87"/>
      <c r="EM14" s="87"/>
      <c r="EN14" s="369" t="n">
        <f aca="false">SUM(EA14:EM14)</f>
        <v>3</v>
      </c>
      <c r="EO14" s="87"/>
      <c r="EP14" s="87"/>
      <c r="EQ14" s="87"/>
      <c r="ER14" s="87"/>
      <c r="ES14" s="8"/>
      <c r="ET14" s="8"/>
      <c r="EU14" s="8"/>
      <c r="EV14" s="8"/>
      <c r="EW14" s="8"/>
      <c r="EX14" s="8"/>
      <c r="EY14" s="8"/>
      <c r="EZ14" s="8"/>
      <c r="FA14" s="8"/>
      <c r="FB14" s="363" t="n">
        <f aca="false">SUM(EO14:FA14)</f>
        <v>0</v>
      </c>
      <c r="FC14" s="8"/>
      <c r="FD14" s="8" t="n">
        <v>1</v>
      </c>
      <c r="FE14" s="8"/>
      <c r="FF14" s="8"/>
      <c r="FG14" s="8"/>
      <c r="FH14" s="8"/>
      <c r="FI14" s="8"/>
      <c r="FJ14" s="8"/>
      <c r="FK14" s="8"/>
      <c r="FL14" s="8"/>
      <c r="FM14" s="8"/>
      <c r="FN14" s="8"/>
      <c r="FO14" s="8"/>
      <c r="FP14" s="370" t="n">
        <f aca="false">SUM(FC14:FO14)</f>
        <v>1</v>
      </c>
      <c r="FQ14" s="8"/>
      <c r="FR14" s="8"/>
      <c r="FS14" s="8"/>
      <c r="FT14" s="8"/>
      <c r="FU14" s="8"/>
      <c r="FV14" s="8"/>
      <c r="FW14" s="8"/>
      <c r="FX14" s="8"/>
      <c r="FY14" s="8"/>
      <c r="FZ14" s="8"/>
      <c r="GA14" s="8"/>
      <c r="GB14" s="8"/>
      <c r="GC14" s="8"/>
      <c r="GD14" s="408" t="n">
        <f aca="false">SUM(FR14:GC14)</f>
        <v>0</v>
      </c>
      <c r="GE14" s="210"/>
      <c r="GF14" s="182"/>
      <c r="GG14" s="8" t="n">
        <f aca="false">EN14+FB14+FP14+GD14+GF14</f>
        <v>4</v>
      </c>
      <c r="GH14" s="210" t="n">
        <f aca="false">EN14+FB14</f>
        <v>3</v>
      </c>
      <c r="GI14" s="210" t="n">
        <f aca="false">EN14+FP14</f>
        <v>4</v>
      </c>
      <c r="GK14" s="185" t="n">
        <f aca="false">MAX(CE14,EN14)</f>
        <v>4</v>
      </c>
      <c r="GL14" s="185" t="n">
        <f aca="false">MAX(CS14,FB14)</f>
        <v>2</v>
      </c>
      <c r="GM14" s="185" t="n">
        <f aca="false">MAX(DG14,FP14)</f>
        <v>1</v>
      </c>
      <c r="GN14" s="185" t="n">
        <f aca="false">MAX(DU14,GD14)</f>
        <v>0</v>
      </c>
      <c r="GO14" s="186" t="n">
        <f aca="false">SUM(GK14:GN14)</f>
        <v>7</v>
      </c>
      <c r="GP14" s="187"/>
      <c r="GQ14" s="83" t="e">
        <f aca="false">#REF!+BQ14+GO14</f>
        <v>#REF!</v>
      </c>
    </row>
    <row r="15" customFormat="false" ht="13" hidden="false" customHeight="false" outlineLevel="0" collapsed="false">
      <c r="A15" s="169"/>
      <c r="B15" s="169"/>
      <c r="C15" s="15" t="n">
        <v>7</v>
      </c>
      <c r="D15" s="171"/>
      <c r="E15" s="410" t="s">
        <v>62</v>
      </c>
      <c r="F15" s="406" t="s">
        <v>63</v>
      </c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369"/>
      <c r="U15" s="87"/>
      <c r="V15" s="87"/>
      <c r="W15" s="87"/>
      <c r="X15" s="87"/>
      <c r="Y15" s="8"/>
      <c r="Z15" s="8"/>
      <c r="AA15" s="8"/>
      <c r="AB15" s="8"/>
      <c r="AC15" s="8"/>
      <c r="AD15" s="8"/>
      <c r="AE15" s="8"/>
      <c r="AF15" s="8"/>
      <c r="AG15" s="8"/>
      <c r="AH15" s="363"/>
      <c r="AI15" s="8"/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370"/>
      <c r="AW15" s="8"/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365" t="n">
        <f aca="false">SUM(AW15:BI15)</f>
        <v>0</v>
      </c>
      <c r="BK15" s="210"/>
      <c r="BL15" s="184"/>
      <c r="BM15" s="309" t="n">
        <f aca="false">T15</f>
        <v>0</v>
      </c>
      <c r="BN15" s="407" t="n">
        <f aca="false">AH15</f>
        <v>0</v>
      </c>
      <c r="BO15" s="407" t="n">
        <f aca="false">AV15</f>
        <v>0</v>
      </c>
      <c r="BP15" s="407" t="n">
        <f aca="false">BJ15</f>
        <v>0</v>
      </c>
      <c r="BQ15" s="8" t="n">
        <f aca="false">T15+AH15+AV15+BJ15+BL15</f>
        <v>0</v>
      </c>
      <c r="BR15" s="183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f aca="false">SUM(CT15:DF15)</f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408" t="n">
        <f aca="false">SUM(DI15:DT15)</f>
        <v>0</v>
      </c>
      <c r="DV15" s="210"/>
      <c r="DW15" s="182"/>
      <c r="DX15" s="8" t="n">
        <f aca="false">CE15+CS15+DG15+DU15+DW15</f>
        <v>0</v>
      </c>
      <c r="DY15" s="210" t="n">
        <f aca="false">CE15+CS15</f>
        <v>0</v>
      </c>
      <c r="DZ15" s="210" t="n">
        <f aca="false">CE15+DG15</f>
        <v>0</v>
      </c>
      <c r="EB15" s="87"/>
      <c r="EC15" s="87"/>
      <c r="ED15" s="87"/>
      <c r="EE15" s="87"/>
      <c r="EF15" s="87"/>
      <c r="EG15" s="87"/>
      <c r="EI15" s="87"/>
      <c r="EJ15" s="87"/>
      <c r="EK15" s="87"/>
      <c r="EL15" s="87"/>
      <c r="EM15" s="87"/>
      <c r="EN15" s="369" t="n">
        <f aca="false">SUM(EA15:EM15)</f>
        <v>0</v>
      </c>
      <c r="EO15" s="87"/>
      <c r="EP15" s="87"/>
      <c r="EQ15" s="87"/>
      <c r="ER15" s="87"/>
      <c r="ES15" s="8"/>
      <c r="ET15" s="8"/>
      <c r="EU15" s="8"/>
      <c r="EV15" s="8"/>
      <c r="EW15" s="8"/>
      <c r="EX15" s="8"/>
      <c r="EY15" s="8"/>
      <c r="EZ15" s="8"/>
      <c r="FA15" s="8"/>
      <c r="FB15" s="363" t="n">
        <f aca="false">SUM(EO15:FA15)</f>
        <v>0</v>
      </c>
      <c r="FC15" s="8"/>
      <c r="FD15" s="8"/>
      <c r="FE15" s="8"/>
      <c r="FF15" s="8"/>
      <c r="FG15" s="8"/>
      <c r="FH15" s="8"/>
      <c r="FI15" s="8"/>
      <c r="FJ15" s="8"/>
      <c r="FK15" s="8"/>
      <c r="FL15" s="8"/>
      <c r="FM15" s="8"/>
      <c r="FN15" s="8"/>
      <c r="FO15" s="8"/>
      <c r="FP15" s="370" t="n">
        <f aca="false">SUM(FC15:FO15)</f>
        <v>0</v>
      </c>
      <c r="FQ15" s="8"/>
      <c r="FR15" s="8"/>
      <c r="FS15" s="8"/>
      <c r="FT15" s="8"/>
      <c r="FU15" s="8"/>
      <c r="FV15" s="8"/>
      <c r="FW15" s="8"/>
      <c r="FX15" s="8"/>
      <c r="FY15" s="8"/>
      <c r="FZ15" s="8"/>
      <c r="GA15" s="8"/>
      <c r="GB15" s="8"/>
      <c r="GC15" s="8"/>
      <c r="GD15" s="408" t="n">
        <f aca="false">SUM(FR15:GC15)</f>
        <v>0</v>
      </c>
      <c r="GE15" s="210"/>
      <c r="GF15" s="182"/>
      <c r="GG15" s="8" t="n">
        <f aca="false">EN15+FB15+FP15+GD15+GF15</f>
        <v>0</v>
      </c>
      <c r="GH15" s="210" t="n">
        <f aca="false">EN15+FB15</f>
        <v>0</v>
      </c>
      <c r="GI15" s="210" t="n">
        <f aca="false">EN15+FP15</f>
        <v>0</v>
      </c>
      <c r="GK15" s="185" t="n">
        <f aca="false">MAX(CE15,EN15)</f>
        <v>0</v>
      </c>
      <c r="GL15" s="185" t="n">
        <f aca="false">MAX(CS15,FB15)</f>
        <v>0</v>
      </c>
      <c r="GM15" s="185" t="n">
        <f aca="false">MAX(DG15,FP15)</f>
        <v>0</v>
      </c>
      <c r="GN15" s="185" t="n">
        <f aca="false">MAX(DU15,GD15)</f>
        <v>0</v>
      </c>
      <c r="GO15" s="186" t="n">
        <f aca="false">SUM(GK15:GN15)</f>
        <v>0</v>
      </c>
      <c r="GP15" s="187"/>
      <c r="GQ15" s="83" t="e">
        <f aca="false">#REF!+BQ15+GO15</f>
        <v>#REF!</v>
      </c>
    </row>
    <row r="16" customFormat="false" ht="13" hidden="false" customHeight="false" outlineLevel="0" collapsed="false">
      <c r="A16" s="169"/>
      <c r="B16" s="169"/>
      <c r="C16" s="15" t="n">
        <v>8</v>
      </c>
      <c r="D16" s="171"/>
      <c r="E16" s="411" t="s">
        <v>64</v>
      </c>
      <c r="F16" s="406"/>
      <c r="G16" s="87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369"/>
      <c r="U16" s="87"/>
      <c r="V16" s="87"/>
      <c r="W16" s="87"/>
      <c r="X16" s="87"/>
      <c r="Y16" s="8"/>
      <c r="Z16" s="8"/>
      <c r="AA16" s="8"/>
      <c r="AB16" s="8"/>
      <c r="AC16" s="8"/>
      <c r="AD16" s="8"/>
      <c r="AE16" s="8"/>
      <c r="AF16" s="8"/>
      <c r="AG16" s="8"/>
      <c r="AH16" s="363"/>
      <c r="AI16" s="8"/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370"/>
      <c r="AW16" s="8"/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365"/>
      <c r="BK16" s="210"/>
      <c r="BL16" s="184"/>
      <c r="BM16" s="309"/>
      <c r="BN16" s="407"/>
      <c r="BO16" s="407"/>
      <c r="BP16" s="407"/>
      <c r="BQ16" s="8"/>
      <c r="BR16" s="183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408"/>
      <c r="DV16" s="210"/>
      <c r="DW16" s="182"/>
      <c r="DX16" s="8"/>
      <c r="DY16" s="210"/>
      <c r="DZ16" s="210"/>
      <c r="EB16" s="87"/>
      <c r="EC16" s="87"/>
      <c r="ED16" s="87"/>
      <c r="EE16" s="87"/>
      <c r="EF16" s="87"/>
      <c r="EG16" s="87"/>
      <c r="EI16" s="87"/>
      <c r="EJ16" s="87"/>
      <c r="EK16" s="87"/>
      <c r="EL16" s="87"/>
      <c r="EM16" s="87"/>
      <c r="EN16" s="369"/>
      <c r="EO16" s="87"/>
      <c r="EP16" s="87"/>
      <c r="EQ16" s="87"/>
      <c r="ER16" s="87"/>
      <c r="ES16" s="8"/>
      <c r="ET16" s="8"/>
      <c r="EU16" s="8"/>
      <c r="EV16" s="8"/>
      <c r="EW16" s="8"/>
      <c r="EX16" s="8"/>
      <c r="EY16" s="8"/>
      <c r="EZ16" s="8"/>
      <c r="FA16" s="8"/>
      <c r="FB16" s="363"/>
      <c r="FC16" s="8"/>
      <c r="FD16" s="8"/>
      <c r="FE16" s="8"/>
      <c r="FF16" s="8"/>
      <c r="FG16" s="8"/>
      <c r="FH16" s="8"/>
      <c r="FI16" s="8"/>
      <c r="FJ16" s="8"/>
      <c r="FK16" s="8"/>
      <c r="FL16" s="8"/>
      <c r="FM16" s="8"/>
      <c r="FN16" s="8"/>
      <c r="FO16" s="8"/>
      <c r="FP16" s="370"/>
      <c r="FQ16" s="8"/>
      <c r="FR16" s="8"/>
      <c r="FS16" s="8"/>
      <c r="FT16" s="8"/>
      <c r="FU16" s="8"/>
      <c r="FV16" s="8"/>
      <c r="FW16" s="8"/>
      <c r="FX16" s="8"/>
      <c r="FY16" s="8"/>
      <c r="FZ16" s="8"/>
      <c r="GA16" s="8"/>
      <c r="GB16" s="8"/>
      <c r="GC16" s="8"/>
      <c r="GD16" s="408"/>
      <c r="GE16" s="210"/>
      <c r="GF16" s="182"/>
      <c r="GG16" s="8"/>
      <c r="GH16" s="210"/>
      <c r="GI16" s="210"/>
      <c r="GK16" s="185"/>
      <c r="GL16" s="185"/>
      <c r="GM16" s="185"/>
      <c r="GN16" s="185"/>
      <c r="GO16" s="186"/>
      <c r="GP16" s="187"/>
      <c r="GQ16" s="83"/>
    </row>
    <row r="17" customFormat="false" ht="13" hidden="false" customHeight="false" outlineLevel="0" collapsed="false">
      <c r="A17" s="169"/>
      <c r="B17" s="169"/>
      <c r="C17" s="15" t="n">
        <v>9</v>
      </c>
      <c r="D17" s="171"/>
      <c r="E17" s="412" t="s">
        <v>68</v>
      </c>
      <c r="F17" s="406"/>
      <c r="G17" s="87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369" t="n">
        <f aca="false">SUM(G17:S17)</f>
        <v>0</v>
      </c>
      <c r="U17" s="87"/>
      <c r="V17" s="87"/>
      <c r="W17" s="87"/>
      <c r="X17" s="87"/>
      <c r="Y17" s="8"/>
      <c r="Z17" s="8"/>
      <c r="AA17" s="8"/>
      <c r="AB17" s="8"/>
      <c r="AC17" s="8"/>
      <c r="AD17" s="8"/>
      <c r="AE17" s="8"/>
      <c r="AF17" s="8"/>
      <c r="AG17" s="8"/>
      <c r="AH17" s="363" t="n">
        <f aca="false">SUM(U17:AG17)</f>
        <v>0</v>
      </c>
      <c r="AI17" s="8"/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370" t="n">
        <f aca="false">SUM(AI17:AU17)</f>
        <v>0</v>
      </c>
      <c r="AW17" s="8"/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365" t="n">
        <f aca="false">SUM(AW17:BI17)</f>
        <v>0</v>
      </c>
      <c r="BK17" s="210"/>
      <c r="BL17" s="184"/>
      <c r="BM17" s="309" t="n">
        <f aca="false">T17</f>
        <v>0</v>
      </c>
      <c r="BN17" s="407" t="n">
        <f aca="false">AH17</f>
        <v>0</v>
      </c>
      <c r="BO17" s="407" t="n">
        <f aca="false">AV17</f>
        <v>0</v>
      </c>
      <c r="BP17" s="407" t="n">
        <f aca="false">BJ17</f>
        <v>0</v>
      </c>
      <c r="BQ17" s="8" t="n">
        <f aca="false">T17+AH17+AV17+BJ17+BL17</f>
        <v>0</v>
      </c>
      <c r="BR17" s="183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f aca="false">SUM(BR17:CD17)</f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f aca="false">SUM(CF17:CR17)</f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f aca="false">SUM(CT17:DF17)</f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408" t="n">
        <f aca="false">SUM(DI17:DT17)</f>
        <v>0</v>
      </c>
      <c r="DV17" s="210"/>
      <c r="DW17" s="182"/>
      <c r="DX17" s="8" t="n">
        <f aca="false">CE17+CS17+DG17+DU17+DW17</f>
        <v>0</v>
      </c>
      <c r="DY17" s="210" t="n">
        <f aca="false">CE17+CS17</f>
        <v>0</v>
      </c>
      <c r="DZ17" s="210" t="n">
        <f aca="false">CE17+DG17</f>
        <v>0</v>
      </c>
      <c r="EB17" s="87"/>
      <c r="EC17" s="87"/>
      <c r="ED17" s="87"/>
      <c r="EE17" s="87"/>
      <c r="EF17" s="87"/>
      <c r="EG17" s="87"/>
      <c r="EI17" s="87"/>
      <c r="EJ17" s="87"/>
      <c r="EK17" s="87"/>
      <c r="EL17" s="87"/>
      <c r="EM17" s="87"/>
      <c r="EN17" s="369" t="n">
        <f aca="false">SUM(EA17:EM17)</f>
        <v>0</v>
      </c>
      <c r="EO17" s="87"/>
      <c r="EP17" s="87"/>
      <c r="EQ17" s="87"/>
      <c r="ER17" s="87"/>
      <c r="ES17" s="8"/>
      <c r="ET17" s="8"/>
      <c r="EU17" s="8"/>
      <c r="EV17" s="8"/>
      <c r="EW17" s="8"/>
      <c r="EX17" s="8"/>
      <c r="EY17" s="8"/>
      <c r="EZ17" s="8"/>
      <c r="FA17" s="8"/>
      <c r="FB17" s="363" t="n">
        <f aca="false">SUM(EO17:FA17)</f>
        <v>0</v>
      </c>
      <c r="FC17" s="8"/>
      <c r="FD17" s="8"/>
      <c r="FE17" s="8"/>
      <c r="FF17" s="8"/>
      <c r="FG17" s="8"/>
      <c r="FH17" s="8"/>
      <c r="FI17" s="8"/>
      <c r="FJ17" s="8"/>
      <c r="FK17" s="8"/>
      <c r="FL17" s="8"/>
      <c r="FM17" s="8"/>
      <c r="FN17" s="8"/>
      <c r="FO17" s="8"/>
      <c r="FP17" s="370" t="n">
        <f aca="false">SUM(FC17:FO17)</f>
        <v>0</v>
      </c>
      <c r="FQ17" s="8"/>
      <c r="FR17" s="8"/>
      <c r="FS17" s="8"/>
      <c r="FT17" s="8"/>
      <c r="FU17" s="8"/>
      <c r="FV17" s="8"/>
      <c r="FW17" s="8"/>
      <c r="FX17" s="8"/>
      <c r="FY17" s="8"/>
      <c r="FZ17" s="8"/>
      <c r="GA17" s="8"/>
      <c r="GB17" s="8"/>
      <c r="GC17" s="8"/>
      <c r="GD17" s="408" t="n">
        <f aca="false">SUM(FR17:GC17)</f>
        <v>0</v>
      </c>
      <c r="GE17" s="210"/>
      <c r="GF17" s="182"/>
      <c r="GG17" s="8" t="n">
        <f aca="false">EN17+FB17+FP17+GD17+GF17</f>
        <v>0</v>
      </c>
      <c r="GH17" s="210" t="n">
        <f aca="false">EN17+FB17</f>
        <v>0</v>
      </c>
      <c r="GI17" s="210" t="n">
        <f aca="false">EN17+FP17</f>
        <v>0</v>
      </c>
      <c r="GK17" s="185" t="n">
        <f aca="false">MAX(CE17,EN17)</f>
        <v>0</v>
      </c>
      <c r="GL17" s="185" t="n">
        <f aca="false">MAX(CS17,FB17)</f>
        <v>0</v>
      </c>
      <c r="GM17" s="185" t="n">
        <f aca="false">MAX(DG17,FP17)</f>
        <v>0</v>
      </c>
      <c r="GN17" s="185" t="n">
        <f aca="false">MAX(DU17,GD17)</f>
        <v>0</v>
      </c>
      <c r="GO17" s="186" t="n">
        <f aca="false">SUM(GK17:GN17)</f>
        <v>0</v>
      </c>
      <c r="GP17" s="187"/>
      <c r="GQ17" s="83" t="e">
        <f aca="false">#REF!+BQ17+GO17</f>
        <v>#REF!</v>
      </c>
    </row>
    <row r="18" customFormat="false" ht="13" hidden="false" customHeight="false" outlineLevel="0" collapsed="false">
      <c r="A18" s="169"/>
      <c r="B18" s="169"/>
      <c r="C18" s="15" t="n">
        <v>10</v>
      </c>
      <c r="D18" s="171"/>
      <c r="E18" s="406" t="s">
        <v>70</v>
      </c>
      <c r="F18" s="406" t="s">
        <v>71</v>
      </c>
      <c r="G18" s="87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369" t="n">
        <f aca="false">SUM(G18:S18)</f>
        <v>0</v>
      </c>
      <c r="U18" s="87"/>
      <c r="V18" s="87"/>
      <c r="W18" s="87"/>
      <c r="X18" s="87"/>
      <c r="Y18" s="8"/>
      <c r="Z18" s="8"/>
      <c r="AA18" s="8"/>
      <c r="AB18" s="8"/>
      <c r="AC18" s="8"/>
      <c r="AD18" s="8"/>
      <c r="AE18" s="8"/>
      <c r="AF18" s="8"/>
      <c r="AG18" s="8"/>
      <c r="AH18" s="363" t="n">
        <f aca="false">SUM(U18:AG18)</f>
        <v>0</v>
      </c>
      <c r="AI18" s="8"/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370" t="n">
        <f aca="false">SUM(AI18:AU18)</f>
        <v>0</v>
      </c>
      <c r="AW18" s="8"/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365" t="n">
        <f aca="false">SUM(AW18:BI18)</f>
        <v>0</v>
      </c>
      <c r="BK18" s="210"/>
      <c r="BL18" s="184"/>
      <c r="BM18" s="309" t="n">
        <f aca="false">T18</f>
        <v>0</v>
      </c>
      <c r="BN18" s="407" t="n">
        <f aca="false">AH18</f>
        <v>0</v>
      </c>
      <c r="BO18" s="407" t="n">
        <f aca="false">AV18</f>
        <v>0</v>
      </c>
      <c r="BP18" s="407" t="n">
        <f aca="false">BJ18</f>
        <v>0</v>
      </c>
      <c r="BQ18" s="8" t="n">
        <f aca="false">T18+AH18+AV18+BJ18+BL18</f>
        <v>0</v>
      </c>
      <c r="BR18" s="183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f aca="false">SUM(BR18:CD18)</f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408" t="n">
        <f aca="false">SUM(DI18:DT18)</f>
        <v>0</v>
      </c>
      <c r="DV18" s="210"/>
      <c r="DW18" s="182"/>
      <c r="DX18" s="8" t="n">
        <f aca="false">CE18+CS18+DG18+DU18+DW18</f>
        <v>0</v>
      </c>
      <c r="DY18" s="210" t="n">
        <f aca="false">CE18+CS18</f>
        <v>0</v>
      </c>
      <c r="DZ18" s="210" t="n">
        <f aca="false">CE18+DG18</f>
        <v>0</v>
      </c>
      <c r="EB18" s="87"/>
      <c r="EC18" s="87"/>
      <c r="ED18" s="87"/>
      <c r="EE18" s="87"/>
      <c r="EF18" s="87"/>
      <c r="EG18" s="87"/>
      <c r="EI18" s="87"/>
      <c r="EJ18" s="87"/>
      <c r="EK18" s="87"/>
      <c r="EL18" s="87"/>
      <c r="EM18" s="87"/>
      <c r="EN18" s="369" t="n">
        <f aca="false">SUM(EA18:EM18)</f>
        <v>0</v>
      </c>
      <c r="EO18" s="87"/>
      <c r="EP18" s="87"/>
      <c r="EQ18" s="87"/>
      <c r="ER18" s="87"/>
      <c r="ES18" s="8"/>
      <c r="ET18" s="8"/>
      <c r="EU18" s="8"/>
      <c r="EV18" s="8"/>
      <c r="EW18" s="8"/>
      <c r="EX18" s="8"/>
      <c r="EY18" s="8"/>
      <c r="EZ18" s="8"/>
      <c r="FA18" s="8"/>
      <c r="FB18" s="363" t="n">
        <f aca="false">SUM(EO18:FA18)</f>
        <v>0</v>
      </c>
      <c r="FC18" s="8"/>
      <c r="FD18" s="8"/>
      <c r="FE18" s="8"/>
      <c r="FF18" s="8"/>
      <c r="FG18" s="8"/>
      <c r="FH18" s="8"/>
      <c r="FI18" s="8"/>
      <c r="FJ18" s="8"/>
      <c r="FK18" s="8"/>
      <c r="FL18" s="8"/>
      <c r="FM18" s="8"/>
      <c r="FN18" s="8"/>
      <c r="FO18" s="8"/>
      <c r="FP18" s="370" t="n">
        <f aca="false">SUM(FC18:FO18)</f>
        <v>0</v>
      </c>
      <c r="FQ18" s="8"/>
      <c r="FR18" s="8"/>
      <c r="FS18" s="8"/>
      <c r="FT18" s="8"/>
      <c r="FU18" s="8"/>
      <c r="FV18" s="8"/>
      <c r="FW18" s="8"/>
      <c r="FX18" s="8"/>
      <c r="FY18" s="8"/>
      <c r="FZ18" s="8"/>
      <c r="GA18" s="8"/>
      <c r="GB18" s="8"/>
      <c r="GC18" s="8"/>
      <c r="GD18" s="408" t="n">
        <f aca="false">SUM(FR18:GC18)</f>
        <v>0</v>
      </c>
      <c r="GE18" s="210"/>
      <c r="GF18" s="182"/>
      <c r="GG18" s="8" t="n">
        <f aca="false">EN18+FB18+FP18+GD18+GF18</f>
        <v>0</v>
      </c>
      <c r="GH18" s="210" t="n">
        <f aca="false">EN18+FB18</f>
        <v>0</v>
      </c>
      <c r="GI18" s="210" t="n">
        <f aca="false">EN18+FP18</f>
        <v>0</v>
      </c>
      <c r="GK18" s="185" t="n">
        <f aca="false">MAX(CE18,EN18)</f>
        <v>0</v>
      </c>
      <c r="GL18" s="185" t="n">
        <f aca="false">MAX(CS18,FB18)</f>
        <v>0</v>
      </c>
      <c r="GM18" s="185" t="n">
        <f aca="false">MAX(DG18,FP18)</f>
        <v>0</v>
      </c>
      <c r="GN18" s="185" t="n">
        <f aca="false">MAX(DU18,GD18)</f>
        <v>0</v>
      </c>
      <c r="GO18" s="186" t="n">
        <f aca="false">SUM(GK18:GN18)</f>
        <v>0</v>
      </c>
      <c r="GP18" s="187"/>
      <c r="GQ18" s="83" t="e">
        <f aca="false">#REF!+BQ18+GO18</f>
        <v>#REF!</v>
      </c>
    </row>
    <row r="19" customFormat="false" ht="13" hidden="false" customHeight="false" outlineLevel="0" collapsed="false">
      <c r="A19" s="169" t="n">
        <v>228</v>
      </c>
      <c r="B19" s="169"/>
      <c r="C19" s="15" t="n">
        <v>11</v>
      </c>
      <c r="D19" s="171" t="s">
        <v>400</v>
      </c>
      <c r="E19" s="406" t="s">
        <v>77</v>
      </c>
      <c r="F19" s="406" t="s">
        <v>317</v>
      </c>
      <c r="G19" s="87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369" t="n">
        <f aca="false">SUM(G19:S19)</f>
        <v>0</v>
      </c>
      <c r="U19" s="87"/>
      <c r="V19" s="87"/>
      <c r="W19" s="87"/>
      <c r="X19" s="87"/>
      <c r="Y19" s="8"/>
      <c r="Z19" s="8"/>
      <c r="AA19" s="8"/>
      <c r="AB19" s="8"/>
      <c r="AC19" s="8"/>
      <c r="AD19" s="8"/>
      <c r="AE19" s="8"/>
      <c r="AF19" s="8"/>
      <c r="AG19" s="8"/>
      <c r="AH19" s="363" t="n">
        <f aca="false">SUM(U19:AG19)</f>
        <v>0</v>
      </c>
      <c r="AI19" s="8"/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370" t="n">
        <f aca="false">SUM(AI19:AU19)</f>
        <v>0</v>
      </c>
      <c r="AW19" s="8"/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365" t="n">
        <f aca="false">SUM(AW19:BI19)</f>
        <v>0</v>
      </c>
      <c r="BK19" s="210"/>
      <c r="BL19" s="184"/>
      <c r="BM19" s="309" t="n">
        <f aca="false">T19</f>
        <v>0</v>
      </c>
      <c r="BN19" s="407" t="n">
        <f aca="false">AH19</f>
        <v>0</v>
      </c>
      <c r="BO19" s="407" t="n">
        <f aca="false">AV19</f>
        <v>0</v>
      </c>
      <c r="BP19" s="407" t="n">
        <f aca="false">BJ19</f>
        <v>0</v>
      </c>
      <c r="BQ19" s="8" t="n">
        <f aca="false">T19+AH19+AV19+BJ19+BL19</f>
        <v>0</v>
      </c>
      <c r="BR19" s="183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408" t="n">
        <f aca="false">SUM(DI19:DT19)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87"/>
      <c r="EC19" s="87"/>
      <c r="ED19" s="87"/>
      <c r="EE19" s="87"/>
      <c r="EF19" s="87"/>
      <c r="EG19" s="87"/>
      <c r="EI19" s="87"/>
      <c r="EJ19" s="87"/>
      <c r="EK19" s="87"/>
      <c r="EL19" s="87"/>
      <c r="EM19" s="87"/>
      <c r="EN19" s="369" t="n">
        <f aca="false">SUM(EA19:EM19)</f>
        <v>0</v>
      </c>
      <c r="EO19" s="87"/>
      <c r="EP19" s="87"/>
      <c r="EQ19" s="87"/>
      <c r="ER19" s="87"/>
      <c r="ES19" s="8"/>
      <c r="ET19" s="8"/>
      <c r="EU19" s="8"/>
      <c r="EV19" s="8"/>
      <c r="EW19" s="8"/>
      <c r="EX19" s="8"/>
      <c r="EY19" s="8"/>
      <c r="EZ19" s="8"/>
      <c r="FA19" s="8"/>
      <c r="FB19" s="363" t="n">
        <f aca="false">SUM(EO19:FA19)</f>
        <v>0</v>
      </c>
      <c r="FC19" s="8"/>
      <c r="FD19" s="8"/>
      <c r="FE19" s="8"/>
      <c r="FF19" s="8"/>
      <c r="FG19" s="8"/>
      <c r="FH19" s="8"/>
      <c r="FI19" s="8"/>
      <c r="FJ19" s="8"/>
      <c r="FK19" s="8"/>
      <c r="FL19" s="8"/>
      <c r="FM19" s="8"/>
      <c r="FN19" s="8"/>
      <c r="FO19" s="8"/>
      <c r="FP19" s="370" t="n">
        <f aca="false">SUM(FC19:FO19)</f>
        <v>0</v>
      </c>
      <c r="FQ19" s="8"/>
      <c r="FR19" s="8"/>
      <c r="FS19" s="8"/>
      <c r="FT19" s="8"/>
      <c r="FU19" s="8"/>
      <c r="FV19" s="8"/>
      <c r="FW19" s="8"/>
      <c r="FX19" s="8"/>
      <c r="FY19" s="8"/>
      <c r="FZ19" s="8"/>
      <c r="GA19" s="8"/>
      <c r="GB19" s="8"/>
      <c r="GC19" s="8"/>
      <c r="GD19" s="408" t="n">
        <f aca="false">SUM(FR19:GC19)</f>
        <v>0</v>
      </c>
      <c r="GE19" s="210"/>
      <c r="GF19" s="182"/>
      <c r="GG19" s="8" t="n">
        <f aca="false">EN19+FB19+FP19+GD19+GF19</f>
        <v>0</v>
      </c>
      <c r="GH19" s="210" t="n">
        <f aca="false">EN19+FB19</f>
        <v>0</v>
      </c>
      <c r="GI19" s="210" t="n">
        <f aca="false">EN19+FP19</f>
        <v>0</v>
      </c>
      <c r="GK19" s="185" t="n">
        <f aca="false">MAX(CE19,EN19)</f>
        <v>0</v>
      </c>
      <c r="GL19" s="185" t="n">
        <f aca="false">MAX(CS19,FB19)</f>
        <v>0</v>
      </c>
      <c r="GM19" s="185" t="n">
        <f aca="false">MAX(DG19,FP19)</f>
        <v>0</v>
      </c>
      <c r="GN19" s="185" t="n">
        <f aca="false">MAX(DU19,GD19)</f>
        <v>0</v>
      </c>
      <c r="GO19" s="186" t="n">
        <f aca="false">SUM(GK19:GN19)</f>
        <v>0</v>
      </c>
      <c r="GP19" s="187"/>
      <c r="GQ19" s="83" t="e">
        <f aca="false">#REF!+BQ19+GO19</f>
        <v>#REF!</v>
      </c>
    </row>
    <row r="20" customFormat="false" ht="13" hidden="false" customHeight="false" outlineLevel="0" collapsed="false">
      <c r="A20" s="169" t="n">
        <v>185</v>
      </c>
      <c r="B20" s="169"/>
      <c r="C20" s="15" t="n">
        <v>12</v>
      </c>
      <c r="D20" s="171" t="s">
        <v>401</v>
      </c>
      <c r="E20" s="170" t="s">
        <v>73</v>
      </c>
      <c r="F20" s="406" t="s">
        <v>74</v>
      </c>
      <c r="G20" s="87"/>
      <c r="H20" s="87"/>
      <c r="I20" s="87" t="n">
        <v>1</v>
      </c>
      <c r="J20" s="87"/>
      <c r="K20" s="87"/>
      <c r="L20" s="87" t="n">
        <v>1</v>
      </c>
      <c r="M20" s="87" t="n">
        <v>1</v>
      </c>
      <c r="N20" s="87"/>
      <c r="O20" s="87"/>
      <c r="P20" s="87"/>
      <c r="Q20" s="87"/>
      <c r="R20" s="87"/>
      <c r="S20" s="87"/>
      <c r="T20" s="369" t="n">
        <f aca="false">SUM(G20:S20)</f>
        <v>3</v>
      </c>
      <c r="U20" s="87"/>
      <c r="V20" s="87"/>
      <c r="W20" s="87"/>
      <c r="X20" s="87"/>
      <c r="Y20" s="8"/>
      <c r="Z20" s="8"/>
      <c r="AA20" s="8"/>
      <c r="AB20" s="8"/>
      <c r="AC20" s="8"/>
      <c r="AD20" s="8"/>
      <c r="AE20" s="8"/>
      <c r="AF20" s="8"/>
      <c r="AG20" s="8"/>
      <c r="AH20" s="363" t="n">
        <f aca="false">SUM(U20:AG20)</f>
        <v>0</v>
      </c>
      <c r="AI20" s="8"/>
      <c r="AJ20" s="8"/>
      <c r="AK20" s="8"/>
      <c r="AL20" s="8"/>
      <c r="AM20" s="8"/>
      <c r="AN20" s="8"/>
      <c r="AO20" s="8"/>
      <c r="AP20" s="8"/>
      <c r="AQ20" s="8"/>
      <c r="AR20" s="8"/>
      <c r="AS20" s="8"/>
      <c r="AT20" s="8"/>
      <c r="AU20" s="8"/>
      <c r="AV20" s="370" t="n">
        <f aca="false">SUM(AI20:AU20)</f>
        <v>0</v>
      </c>
      <c r="AW20" s="8"/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365" t="n">
        <f aca="false">SUM(AW20:BI20)</f>
        <v>0</v>
      </c>
      <c r="BK20" s="210"/>
      <c r="BL20" s="184"/>
      <c r="BM20" s="309" t="n">
        <f aca="false">T20</f>
        <v>3</v>
      </c>
      <c r="BN20" s="407" t="n">
        <f aca="false">AH20</f>
        <v>0</v>
      </c>
      <c r="BO20" s="407" t="n">
        <f aca="false">AV20</f>
        <v>0</v>
      </c>
      <c r="BP20" s="407" t="n">
        <f aca="false">BJ20</f>
        <v>0</v>
      </c>
      <c r="BQ20" s="8" t="n">
        <f aca="false">T20+AH20+AV20+BJ20+BL20</f>
        <v>3</v>
      </c>
      <c r="BR20" s="183"/>
      <c r="BS20" s="87"/>
      <c r="BT20" s="87"/>
      <c r="BU20" s="87"/>
      <c r="BV20" s="87"/>
      <c r="BW20" s="87" t="n">
        <v>1</v>
      </c>
      <c r="BX20" s="87"/>
      <c r="BY20" s="87" t="n">
        <v>1</v>
      </c>
      <c r="BZ20" s="87"/>
      <c r="CA20" s="87"/>
      <c r="CB20" s="87"/>
      <c r="CC20" s="87"/>
      <c r="CD20" s="87"/>
      <c r="CE20" s="369" t="n">
        <f aca="false">SUM(BR20:CD20)</f>
        <v>2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f aca="false">SUM(CF20:CR20)</f>
        <v>0</v>
      </c>
      <c r="CT20" s="8"/>
      <c r="CU20" s="8"/>
      <c r="CV20" s="8"/>
      <c r="CW20" s="8"/>
      <c r="CX20" s="8"/>
      <c r="CY20" s="8"/>
      <c r="CZ20" s="8" t="n">
        <v>1</v>
      </c>
      <c r="DA20" s="8"/>
      <c r="DB20" s="8"/>
      <c r="DC20" s="8"/>
      <c r="DD20" s="8"/>
      <c r="DE20" s="8"/>
      <c r="DF20" s="8"/>
      <c r="DG20" s="370" t="n">
        <f aca="false">SUM(CT20:DF20)</f>
        <v>1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408" t="n">
        <f aca="false">SUM(DI20:DT20)</f>
        <v>0</v>
      </c>
      <c r="DV20" s="210"/>
      <c r="DW20" s="182"/>
      <c r="DX20" s="8" t="n">
        <f aca="false">CE20+CS20+DG20+DU20+DW20</f>
        <v>3</v>
      </c>
      <c r="DY20" s="210" t="n">
        <f aca="false">CE20+CS20</f>
        <v>2</v>
      </c>
      <c r="DZ20" s="210" t="n">
        <f aca="false">CE20+DG20</f>
        <v>3</v>
      </c>
      <c r="EB20" s="87"/>
      <c r="EC20" s="87" t="n">
        <v>1</v>
      </c>
      <c r="ED20" s="87" t="n">
        <v>1</v>
      </c>
      <c r="EE20" s="87"/>
      <c r="EF20" s="87" t="n">
        <v>1</v>
      </c>
      <c r="EG20" s="87" t="n">
        <v>1</v>
      </c>
      <c r="EI20" s="87"/>
      <c r="EJ20" s="87"/>
      <c r="EK20" s="87"/>
      <c r="EL20" s="87"/>
      <c r="EM20" s="87"/>
      <c r="EN20" s="369" t="n">
        <f aca="false">SUM(EA20:EM20)</f>
        <v>4</v>
      </c>
      <c r="EO20" s="87"/>
      <c r="EP20" s="87"/>
      <c r="EQ20" s="87" t="n">
        <v>1</v>
      </c>
      <c r="ER20" s="87"/>
      <c r="ES20" s="8"/>
      <c r="ET20" s="8"/>
      <c r="EU20" s="8"/>
      <c r="EV20" s="8"/>
      <c r="EW20" s="8"/>
      <c r="EX20" s="8"/>
      <c r="EY20" s="8"/>
      <c r="EZ20" s="8"/>
      <c r="FA20" s="8"/>
      <c r="FB20" s="363" t="n">
        <f aca="false">SUM(EO20:FA20)</f>
        <v>1</v>
      </c>
      <c r="FC20" s="8"/>
      <c r="FD20" s="8" t="n">
        <v>3</v>
      </c>
      <c r="FE20" s="8"/>
      <c r="FF20" s="8"/>
      <c r="FG20" s="8"/>
      <c r="FH20" s="8"/>
      <c r="FI20" s="8"/>
      <c r="FJ20" s="8"/>
      <c r="FK20" s="8"/>
      <c r="FL20" s="8"/>
      <c r="FM20" s="8"/>
      <c r="FN20" s="8"/>
      <c r="FO20" s="8"/>
      <c r="FP20" s="370" t="n">
        <f aca="false">SUM(FC20:FO20)</f>
        <v>3</v>
      </c>
      <c r="FQ20" s="8"/>
      <c r="FR20" s="8"/>
      <c r="FS20" s="8"/>
      <c r="FT20" s="8"/>
      <c r="FU20" s="8"/>
      <c r="FV20" s="8"/>
      <c r="FW20" s="8"/>
      <c r="FX20" s="8"/>
      <c r="FY20" s="8"/>
      <c r="FZ20" s="8"/>
      <c r="GA20" s="8"/>
      <c r="GB20" s="8"/>
      <c r="GC20" s="8"/>
      <c r="GD20" s="408" t="n">
        <f aca="false">SUM(FR20:GC20)</f>
        <v>0</v>
      </c>
      <c r="GE20" s="210"/>
      <c r="GF20" s="182"/>
      <c r="GG20" s="8" t="n">
        <f aca="false">EN20+FB20+FP20+GD20+GF20</f>
        <v>8</v>
      </c>
      <c r="GH20" s="210" t="n">
        <f aca="false">EN20+FB20</f>
        <v>5</v>
      </c>
      <c r="GI20" s="210" t="n">
        <f aca="false">EN20+FP20</f>
        <v>7</v>
      </c>
      <c r="GK20" s="185" t="n">
        <f aca="false">MAX(CE20,EN20)</f>
        <v>4</v>
      </c>
      <c r="GL20" s="185" t="n">
        <f aca="false">MAX(CS20,FB20)</f>
        <v>1</v>
      </c>
      <c r="GM20" s="185" t="n">
        <f aca="false">MAX(DG20,FP20)</f>
        <v>3</v>
      </c>
      <c r="GN20" s="185" t="n">
        <f aca="false">MAX(DU20,GD20)</f>
        <v>0</v>
      </c>
      <c r="GO20" s="186" t="n">
        <f aca="false">SUM(GK20:GN20)</f>
        <v>8</v>
      </c>
      <c r="GP20" s="187"/>
      <c r="GQ20" s="83" t="e">
        <f aca="false">#REF!+BQ20+GO20</f>
        <v>#REF!</v>
      </c>
    </row>
    <row r="21" customFormat="false" ht="13" hidden="false" customHeight="false" outlineLevel="0" collapsed="false">
      <c r="A21" s="169"/>
      <c r="B21" s="169"/>
      <c r="C21" s="15" t="n">
        <v>13</v>
      </c>
      <c r="D21" s="171"/>
      <c r="E21" s="170" t="s">
        <v>78</v>
      </c>
      <c r="F21" s="406"/>
      <c r="G21" s="87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369"/>
      <c r="U21" s="87"/>
      <c r="V21" s="87"/>
      <c r="W21" s="87"/>
      <c r="X21" s="87"/>
      <c r="Y21" s="8"/>
      <c r="Z21" s="8"/>
      <c r="AA21" s="8"/>
      <c r="AB21" s="8"/>
      <c r="AC21" s="8"/>
      <c r="AD21" s="8"/>
      <c r="AE21" s="8"/>
      <c r="AF21" s="8"/>
      <c r="AG21" s="8"/>
      <c r="AH21" s="363"/>
      <c r="AI21" s="8"/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370"/>
      <c r="AW21" s="8"/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365"/>
      <c r="BK21" s="210"/>
      <c r="BL21" s="184"/>
      <c r="BM21" s="309"/>
      <c r="BN21" s="407"/>
      <c r="BO21" s="407"/>
      <c r="BP21" s="407"/>
      <c r="BQ21" s="8"/>
      <c r="BR21" s="183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/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/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/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408"/>
      <c r="DV21" s="210"/>
      <c r="DW21" s="182"/>
      <c r="DX21" s="8"/>
      <c r="DY21" s="210"/>
      <c r="DZ21" s="210"/>
      <c r="EB21" s="87"/>
      <c r="EC21" s="87"/>
      <c r="ED21" s="87"/>
      <c r="EE21" s="87"/>
      <c r="EF21" s="87"/>
      <c r="EG21" s="87"/>
      <c r="EI21" s="87"/>
      <c r="EJ21" s="87"/>
      <c r="EK21" s="87"/>
      <c r="EL21" s="87"/>
      <c r="EM21" s="87"/>
      <c r="EN21" s="369"/>
      <c r="EO21" s="87"/>
      <c r="EP21" s="87"/>
      <c r="EQ21" s="87"/>
      <c r="ER21" s="87"/>
      <c r="ES21" s="8"/>
      <c r="ET21" s="8"/>
      <c r="EU21" s="8"/>
      <c r="EV21" s="8"/>
      <c r="EW21" s="8"/>
      <c r="EX21" s="8"/>
      <c r="EY21" s="8"/>
      <c r="EZ21" s="8"/>
      <c r="FA21" s="8"/>
      <c r="FB21" s="363"/>
      <c r="FC21" s="8"/>
      <c r="FD21" s="8"/>
      <c r="FE21" s="8"/>
      <c r="FF21" s="8"/>
      <c r="FG21" s="8"/>
      <c r="FH21" s="8"/>
      <c r="FI21" s="8"/>
      <c r="FJ21" s="8"/>
      <c r="FK21" s="8"/>
      <c r="FL21" s="8"/>
      <c r="FM21" s="8"/>
      <c r="FN21" s="8"/>
      <c r="FO21" s="8"/>
      <c r="FP21" s="370"/>
      <c r="FQ21" s="8"/>
      <c r="FR21" s="8"/>
      <c r="FS21" s="8"/>
      <c r="FT21" s="8"/>
      <c r="FU21" s="8"/>
      <c r="FV21" s="8"/>
      <c r="FW21" s="8"/>
      <c r="FX21" s="8"/>
      <c r="FY21" s="8"/>
      <c r="FZ21" s="8"/>
      <c r="GA21" s="8"/>
      <c r="GB21" s="8"/>
      <c r="GC21" s="8"/>
      <c r="GD21" s="408"/>
      <c r="GE21" s="210"/>
      <c r="GF21" s="182"/>
      <c r="GG21" s="8"/>
      <c r="GH21" s="210"/>
      <c r="GI21" s="210"/>
      <c r="GK21" s="185"/>
      <c r="GL21" s="185"/>
      <c r="GM21" s="185"/>
      <c r="GN21" s="185"/>
      <c r="GO21" s="186"/>
      <c r="GP21" s="187"/>
      <c r="GQ21" s="83"/>
    </row>
    <row r="22" customFormat="false" ht="13" hidden="false" customHeight="false" outlineLevel="0" collapsed="false">
      <c r="A22" s="169" t="n">
        <v>227</v>
      </c>
      <c r="B22" s="169"/>
      <c r="C22" s="15" t="n">
        <v>14</v>
      </c>
      <c r="D22" s="171" t="s">
        <v>402</v>
      </c>
      <c r="E22" s="406" t="s">
        <v>75</v>
      </c>
      <c r="F22" s="406" t="s">
        <v>76</v>
      </c>
      <c r="G22" s="87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369" t="n">
        <f aca="false">SUM(G22:S22)</f>
        <v>0</v>
      </c>
      <c r="U22" s="87"/>
      <c r="V22" s="87"/>
      <c r="W22" s="87"/>
      <c r="X22" s="87"/>
      <c r="Y22" s="8"/>
      <c r="Z22" s="8"/>
      <c r="AA22" s="8"/>
      <c r="AB22" s="8"/>
      <c r="AC22" s="8"/>
      <c r="AD22" s="8"/>
      <c r="AE22" s="8"/>
      <c r="AF22" s="8"/>
      <c r="AG22" s="8"/>
      <c r="AH22" s="363" t="n">
        <f aca="false">SUM(U22:AG22)</f>
        <v>0</v>
      </c>
      <c r="AI22" s="8"/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370" t="n">
        <f aca="false">SUM(AI22:AU22)</f>
        <v>0</v>
      </c>
      <c r="AW22" s="8"/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365" t="n">
        <f aca="false">SUM(AW22:BI22)</f>
        <v>0</v>
      </c>
      <c r="BK22" s="210"/>
      <c r="BL22" s="184"/>
      <c r="BM22" s="309" t="n">
        <f aca="false">T22</f>
        <v>0</v>
      </c>
      <c r="BN22" s="407" t="n">
        <f aca="false">AH22</f>
        <v>0</v>
      </c>
      <c r="BO22" s="407" t="n">
        <f aca="false">AV22</f>
        <v>0</v>
      </c>
      <c r="BP22" s="407" t="n">
        <f aca="false">BJ22</f>
        <v>0</v>
      </c>
      <c r="BQ22" s="8" t="n">
        <f aca="false">T22+AH22+AV22+BJ22+BL22</f>
        <v>0</v>
      </c>
      <c r="BR22" s="183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f aca="false">SUM(BR22:CD22)</f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f aca="false">SUM(CF22:CR22)</f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f aca="false">SUM(CT22:DF22)</f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408" t="n">
        <f aca="false">SUM(DI22:DT22)</f>
        <v>0</v>
      </c>
      <c r="DV22" s="210"/>
      <c r="DW22" s="182"/>
      <c r="DX22" s="8" t="n">
        <f aca="false">CE22+CS22+DG22+DU22+DW22</f>
        <v>0</v>
      </c>
      <c r="DY22" s="210" t="n">
        <f aca="false">CE22+CS22</f>
        <v>0</v>
      </c>
      <c r="DZ22" s="210" t="n">
        <f aca="false">CE22+DG22</f>
        <v>0</v>
      </c>
      <c r="EB22" s="87"/>
      <c r="EC22" s="87"/>
      <c r="ED22" s="87"/>
      <c r="EE22" s="87"/>
      <c r="EF22" s="87"/>
      <c r="EG22" s="87"/>
      <c r="EI22" s="87"/>
      <c r="EJ22" s="87"/>
      <c r="EK22" s="87"/>
      <c r="EL22" s="87"/>
      <c r="EM22" s="87"/>
      <c r="EN22" s="369" t="n">
        <f aca="false">SUM(EA22:EM22)</f>
        <v>0</v>
      </c>
      <c r="EO22" s="87"/>
      <c r="EP22" s="87"/>
      <c r="EQ22" s="87"/>
      <c r="ER22" s="87"/>
      <c r="ES22" s="8"/>
      <c r="ET22" s="8"/>
      <c r="EU22" s="8"/>
      <c r="EV22" s="8"/>
      <c r="EW22" s="8"/>
      <c r="EX22" s="8"/>
      <c r="EY22" s="8"/>
      <c r="EZ22" s="8"/>
      <c r="FA22" s="8"/>
      <c r="FB22" s="363" t="n">
        <f aca="false">SUM(EO22:FA22)</f>
        <v>0</v>
      </c>
      <c r="FC22" s="8"/>
      <c r="FD22" s="8"/>
      <c r="FE22" s="8"/>
      <c r="FF22" s="8"/>
      <c r="FG22" s="8"/>
      <c r="FH22" s="8"/>
      <c r="FI22" s="8"/>
      <c r="FJ22" s="8"/>
      <c r="FK22" s="8"/>
      <c r="FL22" s="8"/>
      <c r="FM22" s="8"/>
      <c r="FN22" s="8"/>
      <c r="FO22" s="8"/>
      <c r="FP22" s="370" t="n">
        <f aca="false">SUM(FC22:FO22)</f>
        <v>0</v>
      </c>
      <c r="FQ22" s="8"/>
      <c r="FR22" s="8"/>
      <c r="FS22" s="8"/>
      <c r="FT22" s="8"/>
      <c r="FU22" s="8"/>
      <c r="FV22" s="8"/>
      <c r="FW22" s="8"/>
      <c r="FX22" s="8"/>
      <c r="FY22" s="8"/>
      <c r="FZ22" s="8"/>
      <c r="GA22" s="8"/>
      <c r="GB22" s="8"/>
      <c r="GC22" s="8"/>
      <c r="GD22" s="408" t="n">
        <f aca="false">SUM(FR22:GC22)</f>
        <v>0</v>
      </c>
      <c r="GE22" s="210"/>
      <c r="GF22" s="182"/>
      <c r="GG22" s="8" t="n">
        <f aca="false">EN22+FB22+FP22+GD22+GF22</f>
        <v>0</v>
      </c>
      <c r="GH22" s="210" t="n">
        <f aca="false">EN22+FB22</f>
        <v>0</v>
      </c>
      <c r="GI22" s="210" t="n">
        <f aca="false">EN22+FP22</f>
        <v>0</v>
      </c>
      <c r="GK22" s="185" t="n">
        <f aca="false">MAX(CE22,EN22)</f>
        <v>0</v>
      </c>
      <c r="GL22" s="185" t="n">
        <f aca="false">MAX(CS22,FB22)</f>
        <v>0</v>
      </c>
      <c r="GM22" s="185" t="n">
        <f aca="false">MAX(DG22,FP22)</f>
        <v>0</v>
      </c>
      <c r="GN22" s="185" t="n">
        <f aca="false">MAX(DU22,GD22)</f>
        <v>0</v>
      </c>
      <c r="GO22" s="186" t="n">
        <f aca="false">SUM(GK22:GN22)</f>
        <v>0</v>
      </c>
      <c r="GP22" s="187"/>
      <c r="GQ22" s="83" t="e">
        <f aca="false">#REF!+BQ22+GO22</f>
        <v>#REF!</v>
      </c>
    </row>
    <row r="23" customFormat="false" ht="13" hidden="false" customHeight="false" outlineLevel="0" collapsed="false">
      <c r="A23" s="169"/>
      <c r="B23" s="169"/>
      <c r="C23" s="15" t="n">
        <v>15</v>
      </c>
      <c r="D23" s="171"/>
      <c r="E23" s="413" t="s">
        <v>80</v>
      </c>
      <c r="F23" s="406" t="s">
        <v>81</v>
      </c>
      <c r="G23" s="87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369"/>
      <c r="U23" s="87"/>
      <c r="V23" s="87"/>
      <c r="W23" s="87"/>
      <c r="X23" s="87"/>
      <c r="Y23" s="8"/>
      <c r="Z23" s="8"/>
      <c r="AA23" s="8"/>
      <c r="AB23" s="8"/>
      <c r="AC23" s="8"/>
      <c r="AD23" s="8"/>
      <c r="AE23" s="8"/>
      <c r="AF23" s="8"/>
      <c r="AG23" s="8"/>
      <c r="AH23" s="363"/>
      <c r="AI23" s="8"/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370"/>
      <c r="AW23" s="8"/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365" t="n">
        <f aca="false">SUM(AW23:BI23)</f>
        <v>0</v>
      </c>
      <c r="BK23" s="210"/>
      <c r="BL23" s="184"/>
      <c r="BM23" s="309" t="n">
        <f aca="false">T23</f>
        <v>0</v>
      </c>
      <c r="BN23" s="407" t="n">
        <f aca="false">AH23</f>
        <v>0</v>
      </c>
      <c r="BO23" s="407" t="n">
        <f aca="false">AV23</f>
        <v>0</v>
      </c>
      <c r="BP23" s="407" t="n">
        <f aca="false">BJ23</f>
        <v>0</v>
      </c>
      <c r="BQ23" s="8" t="n">
        <f aca="false">T23+AH23+AV23+BJ23+BL23</f>
        <v>0</v>
      </c>
      <c r="BR23" s="183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408" t="n">
        <f aca="false">SUM(DI23:DT23)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87"/>
      <c r="EC23" s="87"/>
      <c r="ED23" s="87"/>
      <c r="EE23" s="87"/>
      <c r="EF23" s="87"/>
      <c r="EG23" s="87"/>
      <c r="EI23" s="87"/>
      <c r="EJ23" s="87"/>
      <c r="EK23" s="87"/>
      <c r="EL23" s="87"/>
      <c r="EM23" s="87"/>
      <c r="EN23" s="369" t="n">
        <f aca="false">SUM(EA23:EM23)</f>
        <v>0</v>
      </c>
      <c r="EO23" s="87"/>
      <c r="EP23" s="87"/>
      <c r="EQ23" s="87"/>
      <c r="ER23" s="87"/>
      <c r="ES23" s="8"/>
      <c r="ET23" s="8"/>
      <c r="EU23" s="8"/>
      <c r="EV23" s="8"/>
      <c r="EW23" s="8"/>
      <c r="EX23" s="8"/>
      <c r="EY23" s="8"/>
      <c r="EZ23" s="8"/>
      <c r="FA23" s="8"/>
      <c r="FB23" s="363" t="n">
        <f aca="false">SUM(EO23:FA23)</f>
        <v>0</v>
      </c>
      <c r="FC23" s="8"/>
      <c r="FD23" s="8"/>
      <c r="FE23" s="8"/>
      <c r="FF23" s="8"/>
      <c r="FG23" s="8"/>
      <c r="FH23" s="8"/>
      <c r="FI23" s="8"/>
      <c r="FJ23" s="8"/>
      <c r="FK23" s="8"/>
      <c r="FL23" s="8"/>
      <c r="FM23" s="8"/>
      <c r="FN23" s="8"/>
      <c r="FO23" s="8"/>
      <c r="FP23" s="370" t="n">
        <f aca="false">SUM(FC23:FO23)</f>
        <v>0</v>
      </c>
      <c r="FQ23" s="8"/>
      <c r="FR23" s="8"/>
      <c r="FS23" s="8"/>
      <c r="FT23" s="8"/>
      <c r="FU23" s="8"/>
      <c r="FV23" s="8"/>
      <c r="FW23" s="8"/>
      <c r="FX23" s="8"/>
      <c r="FY23" s="8"/>
      <c r="FZ23" s="8"/>
      <c r="GA23" s="8"/>
      <c r="GB23" s="8"/>
      <c r="GC23" s="8"/>
      <c r="GD23" s="408" t="n">
        <f aca="false">SUM(FR23:GC23)</f>
        <v>0</v>
      </c>
      <c r="GE23" s="210"/>
      <c r="GF23" s="182"/>
      <c r="GG23" s="8" t="n">
        <f aca="false">EN23+FB23+FP23+GD23+GF23</f>
        <v>0</v>
      </c>
      <c r="GH23" s="210" t="n">
        <f aca="false">EN23+FB23</f>
        <v>0</v>
      </c>
      <c r="GI23" s="210" t="n">
        <f aca="false">EN23+FP23</f>
        <v>0</v>
      </c>
      <c r="GK23" s="185" t="n">
        <f aca="false">MAX(CE23,EN23)</f>
        <v>0</v>
      </c>
      <c r="GL23" s="185" t="n">
        <f aca="false">MAX(CS23,FB23)</f>
        <v>0</v>
      </c>
      <c r="GM23" s="185" t="n">
        <f aca="false">MAX(DG23,FP23)</f>
        <v>0</v>
      </c>
      <c r="GN23" s="185" t="n">
        <f aca="false">MAX(DU23,GD23)</f>
        <v>0</v>
      </c>
      <c r="GO23" s="186" t="n">
        <f aca="false">SUM(GK23:GN23)</f>
        <v>0</v>
      </c>
      <c r="GP23" s="187"/>
      <c r="GQ23" s="83" t="e">
        <f aca="false">#REF!+BQ23+GO23</f>
        <v>#REF!</v>
      </c>
    </row>
    <row r="24" customFormat="false" ht="13" hidden="false" customHeight="false" outlineLevel="0" collapsed="false">
      <c r="A24" s="169" t="n">
        <v>180</v>
      </c>
      <c r="B24" s="169"/>
      <c r="C24" s="15" t="n">
        <v>16</v>
      </c>
      <c r="D24" s="171" t="s">
        <v>403</v>
      </c>
      <c r="E24" s="170" t="s">
        <v>84</v>
      </c>
      <c r="F24" s="406" t="s">
        <v>85</v>
      </c>
      <c r="G24" s="87"/>
      <c r="H24" s="87"/>
      <c r="I24" s="87"/>
      <c r="J24" s="87"/>
      <c r="K24" s="87"/>
      <c r="L24" s="87"/>
      <c r="M24" s="87"/>
      <c r="N24" s="87"/>
      <c r="O24" s="87"/>
      <c r="P24" s="87"/>
      <c r="Q24" s="87" t="n">
        <v>1</v>
      </c>
      <c r="R24" s="87"/>
      <c r="S24" s="87"/>
      <c r="T24" s="369" t="n">
        <f aca="false">SUM(G24:S24)</f>
        <v>1</v>
      </c>
      <c r="U24" s="87"/>
      <c r="V24" s="87"/>
      <c r="W24" s="87"/>
      <c r="X24" s="87"/>
      <c r="Y24" s="8"/>
      <c r="Z24" s="8"/>
      <c r="AA24" s="8"/>
      <c r="AB24" s="8"/>
      <c r="AC24" s="8"/>
      <c r="AD24" s="8"/>
      <c r="AE24" s="8"/>
      <c r="AF24" s="8"/>
      <c r="AG24" s="8"/>
      <c r="AH24" s="363" t="n">
        <f aca="false">SUM(U24:AG24)</f>
        <v>0</v>
      </c>
      <c r="AI24" s="8"/>
      <c r="AJ24" s="8"/>
      <c r="AK24" s="8" t="n">
        <v>1</v>
      </c>
      <c r="AL24" s="8"/>
      <c r="AM24" s="8"/>
      <c r="AN24" s="8"/>
      <c r="AO24" s="8"/>
      <c r="AP24" s="8"/>
      <c r="AQ24" s="8"/>
      <c r="AR24" s="8"/>
      <c r="AS24" s="8"/>
      <c r="AT24" s="8"/>
      <c r="AU24" s="8"/>
      <c r="AV24" s="370" t="n">
        <f aca="false">SUM(AI24:AU24)</f>
        <v>1</v>
      </c>
      <c r="AW24" s="8"/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365" t="n">
        <f aca="false">SUM(AW24:BI24)</f>
        <v>0</v>
      </c>
      <c r="BK24" s="210"/>
      <c r="BL24" s="184"/>
      <c r="BM24" s="309" t="n">
        <f aca="false">T24</f>
        <v>1</v>
      </c>
      <c r="BN24" s="407" t="n">
        <f aca="false">AH24</f>
        <v>0</v>
      </c>
      <c r="BO24" s="407" t="n">
        <f aca="false">AV24</f>
        <v>1</v>
      </c>
      <c r="BP24" s="407" t="n">
        <f aca="false">BJ24</f>
        <v>0</v>
      </c>
      <c r="BQ24" s="8" t="n">
        <f aca="false">T24+AH24+AV24+BJ24+BL24</f>
        <v>2</v>
      </c>
      <c r="BR24" s="183"/>
      <c r="BS24" s="87"/>
      <c r="BT24" s="87"/>
      <c r="BU24" s="87"/>
      <c r="BV24" s="87"/>
      <c r="BW24" s="87"/>
      <c r="BX24" s="87"/>
      <c r="BY24" s="87"/>
      <c r="BZ24" s="87"/>
      <c r="CA24" s="87"/>
      <c r="CB24" s="87"/>
      <c r="CC24" s="87"/>
      <c r="CD24" s="87"/>
      <c r="CE24" s="369" t="n">
        <f aca="false">SUM(BR24:CD24)</f>
        <v>0</v>
      </c>
      <c r="CF24" s="87"/>
      <c r="CG24" s="87"/>
      <c r="CH24" s="87"/>
      <c r="CI24" s="87" t="n">
        <v>1</v>
      </c>
      <c r="CJ24" s="8"/>
      <c r="CK24" s="8"/>
      <c r="CL24" s="8"/>
      <c r="CM24" s="8"/>
      <c r="CN24" s="8"/>
      <c r="CO24" s="8"/>
      <c r="CP24" s="8"/>
      <c r="CQ24" s="8"/>
      <c r="CR24" s="8"/>
      <c r="CS24" s="363" t="n">
        <f aca="false">SUM(CF24:CR24)</f>
        <v>1</v>
      </c>
      <c r="CT24" s="8"/>
      <c r="CU24" s="8"/>
      <c r="CV24" s="8"/>
      <c r="CW24" s="8"/>
      <c r="CX24" s="8"/>
      <c r="CY24" s="8"/>
      <c r="CZ24" s="8" t="n">
        <v>1</v>
      </c>
      <c r="DA24" s="8"/>
      <c r="DB24" s="8"/>
      <c r="DC24" s="8"/>
      <c r="DD24" s="8"/>
      <c r="DE24" s="8"/>
      <c r="DF24" s="8"/>
      <c r="DG24" s="370" t="n">
        <f aca="false">SUM(CT24:DF24)</f>
        <v>1</v>
      </c>
      <c r="DH24" s="8"/>
      <c r="DI24" s="8"/>
      <c r="DJ24" s="8"/>
      <c r="DK24" s="8"/>
      <c r="DL24" s="8"/>
      <c r="DM24" s="8" t="n">
        <v>1</v>
      </c>
      <c r="DN24" s="8"/>
      <c r="DO24" s="8"/>
      <c r="DP24" s="8"/>
      <c r="DQ24" s="8"/>
      <c r="DR24" s="8"/>
      <c r="DS24" s="8"/>
      <c r="DT24" s="8"/>
      <c r="DU24" s="408" t="n">
        <f aca="false">SUM(DI24:DT24)</f>
        <v>1</v>
      </c>
      <c r="DV24" s="210"/>
      <c r="DW24" s="182"/>
      <c r="DX24" s="8" t="n">
        <f aca="false">CE24+CS24+DG24+DU24+DW24</f>
        <v>3</v>
      </c>
      <c r="DY24" s="210" t="n">
        <f aca="false">CE24+CS24</f>
        <v>1</v>
      </c>
      <c r="DZ24" s="210" t="n">
        <f aca="false">CE24+DG24</f>
        <v>1</v>
      </c>
      <c r="EB24" s="87"/>
      <c r="EC24" s="87"/>
      <c r="ED24" s="87"/>
      <c r="EE24" s="87"/>
      <c r="EF24" s="87"/>
      <c r="EG24" s="87"/>
      <c r="EI24" s="87"/>
      <c r="EJ24" s="87" t="n">
        <v>1</v>
      </c>
      <c r="EK24" s="87"/>
      <c r="EL24" s="87"/>
      <c r="EM24" s="87"/>
      <c r="EN24" s="369" t="n">
        <f aca="false">SUM(EA24:EM24)</f>
        <v>1</v>
      </c>
      <c r="EO24" s="87"/>
      <c r="EP24" s="87"/>
      <c r="EQ24" s="87"/>
      <c r="ER24" s="87"/>
      <c r="ES24" s="8"/>
      <c r="ET24" s="8"/>
      <c r="EU24" s="8"/>
      <c r="EV24" s="8"/>
      <c r="EW24" s="8"/>
      <c r="EX24" s="8"/>
      <c r="EY24" s="8" t="n">
        <v>1</v>
      </c>
      <c r="EZ24" s="8"/>
      <c r="FA24" s="8"/>
      <c r="FB24" s="363" t="n">
        <f aca="false">SUM(EO24:FA24)</f>
        <v>1</v>
      </c>
      <c r="FC24" s="8"/>
      <c r="FD24" s="8"/>
      <c r="FE24" s="8"/>
      <c r="FF24" s="8"/>
      <c r="FG24" s="8"/>
      <c r="FH24" s="8"/>
      <c r="FI24" s="8"/>
      <c r="FJ24" s="8"/>
      <c r="FK24" s="8"/>
      <c r="FL24" s="8"/>
      <c r="FM24" s="8"/>
      <c r="FN24" s="8"/>
      <c r="FO24" s="8"/>
      <c r="FP24" s="370" t="n">
        <f aca="false">SUM(FC24:FO24)</f>
        <v>0</v>
      </c>
      <c r="FQ24" s="8"/>
      <c r="FR24" s="8"/>
      <c r="FS24" s="8"/>
      <c r="FT24" s="8"/>
      <c r="FU24" s="8"/>
      <c r="FV24" s="8"/>
      <c r="FW24" s="8"/>
      <c r="FX24" s="8"/>
      <c r="FY24" s="8"/>
      <c r="FZ24" s="8"/>
      <c r="GA24" s="8"/>
      <c r="GB24" s="8"/>
      <c r="GC24" s="8"/>
      <c r="GD24" s="408" t="n">
        <f aca="false">SUM(FR24:GC24)</f>
        <v>0</v>
      </c>
      <c r="GE24" s="210"/>
      <c r="GF24" s="182"/>
      <c r="GG24" s="8" t="n">
        <f aca="false">EN24+FB24+FP24+GD24+GF24</f>
        <v>2</v>
      </c>
      <c r="GH24" s="210" t="n">
        <f aca="false">EN24+FB24</f>
        <v>2</v>
      </c>
      <c r="GI24" s="210" t="n">
        <f aca="false">EN24+FP24</f>
        <v>1</v>
      </c>
      <c r="GK24" s="185" t="n">
        <f aca="false">MAX(CE24,EN24)</f>
        <v>1</v>
      </c>
      <c r="GL24" s="185" t="n">
        <f aca="false">MAX(CS24,FB24)</f>
        <v>1</v>
      </c>
      <c r="GM24" s="185" t="n">
        <f aca="false">MAX(DG24,FP24)</f>
        <v>1</v>
      </c>
      <c r="GN24" s="185" t="n">
        <f aca="false">MAX(DU24,GD24)</f>
        <v>1</v>
      </c>
      <c r="GO24" s="186" t="n">
        <f aca="false">SUM(GK24:GN24)</f>
        <v>4</v>
      </c>
      <c r="GP24" s="187"/>
      <c r="GQ24" s="83" t="e">
        <f aca="false">#REF!+BQ24+GO24</f>
        <v>#REF!</v>
      </c>
    </row>
    <row r="25" customFormat="false" ht="13" hidden="false" customHeight="false" outlineLevel="0" collapsed="false">
      <c r="A25" s="169" t="n">
        <v>205</v>
      </c>
      <c r="B25" s="169"/>
      <c r="C25" s="15" t="n">
        <v>17</v>
      </c>
      <c r="D25" s="171" t="s">
        <v>404</v>
      </c>
      <c r="E25" s="170" t="s">
        <v>87</v>
      </c>
      <c r="F25" s="406" t="s">
        <v>88</v>
      </c>
      <c r="G25" s="87"/>
      <c r="H25" s="87"/>
      <c r="I25" s="87"/>
      <c r="J25" s="87" t="n">
        <v>1</v>
      </c>
      <c r="K25" s="87"/>
      <c r="L25" s="87" t="n">
        <v>1</v>
      </c>
      <c r="M25" s="87"/>
      <c r="N25" s="87"/>
      <c r="O25" s="87"/>
      <c r="P25" s="87" t="n">
        <v>1</v>
      </c>
      <c r="Q25" s="87" t="n">
        <v>2</v>
      </c>
      <c r="T25" s="369" t="n">
        <f aca="false">SUM(G25:S25)</f>
        <v>5</v>
      </c>
      <c r="U25" s="87"/>
      <c r="V25" s="87"/>
      <c r="W25" s="87"/>
      <c r="X25" s="87"/>
      <c r="Y25" s="8"/>
      <c r="Z25" s="8"/>
      <c r="AA25" s="8"/>
      <c r="AB25" s="8"/>
      <c r="AC25" s="8"/>
      <c r="AD25" s="8"/>
      <c r="AE25" s="8"/>
      <c r="AF25" s="8"/>
      <c r="AG25" s="8"/>
      <c r="AH25" s="363" t="n">
        <f aca="false">SUM(U25:AG25)</f>
        <v>0</v>
      </c>
      <c r="AI25" s="8"/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370" t="n">
        <f aca="false">SUM(AI25:AU25)</f>
        <v>0</v>
      </c>
      <c r="AW25" s="8"/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365" t="n">
        <f aca="false">SUM(AW25:BI25)</f>
        <v>0</v>
      </c>
      <c r="BK25" s="210"/>
      <c r="BL25" s="184"/>
      <c r="BM25" s="309" t="n">
        <f aca="false">T25</f>
        <v>5</v>
      </c>
      <c r="BN25" s="407" t="n">
        <f aca="false">AH25</f>
        <v>0</v>
      </c>
      <c r="BO25" s="407" t="n">
        <f aca="false">AV25</f>
        <v>0</v>
      </c>
      <c r="BP25" s="407" t="n">
        <f aca="false">BJ25</f>
        <v>0</v>
      </c>
      <c r="BQ25" s="8" t="n">
        <f aca="false">T25+AH25+AV25+BJ25+BL25</f>
        <v>5</v>
      </c>
      <c r="BR25" s="183"/>
      <c r="BS25" s="87"/>
      <c r="BT25" s="87"/>
      <c r="BU25" s="87" t="n">
        <v>1</v>
      </c>
      <c r="BV25" s="87"/>
      <c r="BW25" s="87"/>
      <c r="BX25" s="87"/>
      <c r="BY25" s="87"/>
      <c r="BZ25" s="87"/>
      <c r="CA25" s="87" t="n">
        <v>1</v>
      </c>
      <c r="CB25" s="386" t="n">
        <v>1</v>
      </c>
      <c r="CC25" s="3"/>
      <c r="CD25" s="3"/>
      <c r="CE25" s="369" t="n">
        <f aca="false">SUM(BR25:CD25)</f>
        <v>3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408" t="n">
        <f aca="false">SUM(DI25:DT25)</f>
        <v>0</v>
      </c>
      <c r="DV25" s="210"/>
      <c r="DW25" s="182"/>
      <c r="DX25" s="8" t="n">
        <f aca="false">CE25+CS25+DG25+DU25+DW25</f>
        <v>3</v>
      </c>
      <c r="DY25" s="210" t="n">
        <f aca="false">CE25+CS25</f>
        <v>3</v>
      </c>
      <c r="DZ25" s="210" t="n">
        <f aca="false">CE25+DG25</f>
        <v>3</v>
      </c>
      <c r="EB25" s="87"/>
      <c r="EC25" s="87"/>
      <c r="ED25" s="87" t="n">
        <v>1</v>
      </c>
      <c r="EE25" s="87"/>
      <c r="EF25" s="87"/>
      <c r="EG25" s="87"/>
      <c r="EH25" s="0" t="n">
        <v>1</v>
      </c>
      <c r="EI25" s="87"/>
      <c r="EJ25" s="87" t="n">
        <v>2</v>
      </c>
      <c r="EK25" s="87" t="n">
        <v>1</v>
      </c>
      <c r="EL25" s="3"/>
      <c r="EM25" s="87"/>
      <c r="EN25" s="369" t="n">
        <f aca="false">SUM(EA25:EM25)</f>
        <v>5</v>
      </c>
      <c r="EO25" s="87"/>
      <c r="EP25" s="87"/>
      <c r="EQ25" s="87"/>
      <c r="ER25" s="87"/>
      <c r="ES25" s="8"/>
      <c r="ET25" s="8"/>
      <c r="EU25" s="8"/>
      <c r="EV25" s="8"/>
      <c r="EW25" s="8"/>
      <c r="EX25" s="8"/>
      <c r="EY25" s="8"/>
      <c r="EZ25" s="8"/>
      <c r="FA25" s="8"/>
      <c r="FB25" s="363" t="n">
        <f aca="false">SUM(EO25:FA25)</f>
        <v>0</v>
      </c>
      <c r="FC25" s="8"/>
      <c r="FD25" s="8"/>
      <c r="FE25" s="8"/>
      <c r="FF25" s="8"/>
      <c r="FG25" s="8"/>
      <c r="FH25" s="8"/>
      <c r="FI25" s="8"/>
      <c r="FJ25" s="8"/>
      <c r="FK25" s="8"/>
      <c r="FL25" s="8"/>
      <c r="FM25" s="8"/>
      <c r="FN25" s="8"/>
      <c r="FO25" s="8"/>
      <c r="FP25" s="370" t="n">
        <f aca="false">SUM(FC25:FO25)</f>
        <v>0</v>
      </c>
      <c r="FQ25" s="8"/>
      <c r="FR25" s="8"/>
      <c r="FS25" s="8"/>
      <c r="FT25" s="8"/>
      <c r="FU25" s="8"/>
      <c r="FV25" s="8"/>
      <c r="FW25" s="8"/>
      <c r="FX25" s="8"/>
      <c r="FY25" s="8"/>
      <c r="FZ25" s="8"/>
      <c r="GA25" s="8"/>
      <c r="GB25" s="8"/>
      <c r="GC25" s="8"/>
      <c r="GD25" s="408" t="n">
        <f aca="false">SUM(FR25:GC25)</f>
        <v>0</v>
      </c>
      <c r="GE25" s="210"/>
      <c r="GF25" s="182"/>
      <c r="GG25" s="8" t="n">
        <f aca="false">EN25+FB25+FP25+GD25+GF25</f>
        <v>5</v>
      </c>
      <c r="GH25" s="210" t="n">
        <f aca="false">EN25+FB25</f>
        <v>5</v>
      </c>
      <c r="GI25" s="210" t="n">
        <f aca="false">EN25+FP25</f>
        <v>5</v>
      </c>
      <c r="GK25" s="185" t="n">
        <f aca="false">MAX(CE25,EN25)</f>
        <v>5</v>
      </c>
      <c r="GL25" s="185" t="n">
        <f aca="false">MAX(CS25,FB25)</f>
        <v>0</v>
      </c>
      <c r="GM25" s="185" t="n">
        <f aca="false">MAX(DG25,FP25)</f>
        <v>0</v>
      </c>
      <c r="GN25" s="185" t="n">
        <f aca="false">MAX(DU25,GD25)</f>
        <v>0</v>
      </c>
      <c r="GO25" s="186" t="n">
        <f aca="false">SUM(GK25:GN25)</f>
        <v>5</v>
      </c>
      <c r="GP25" s="187"/>
      <c r="GQ25" s="83" t="e">
        <f aca="false">#REF!+BQ25+GO25</f>
        <v>#REF!</v>
      </c>
    </row>
    <row r="26" customFormat="false" ht="13" hidden="false" customHeight="false" outlineLevel="0" collapsed="false">
      <c r="A26" s="169" t="n">
        <v>273</v>
      </c>
      <c r="B26" s="169"/>
      <c r="C26" s="15" t="n">
        <v>18</v>
      </c>
      <c r="D26" s="171" t="s">
        <v>405</v>
      </c>
      <c r="E26" s="290" t="s">
        <v>91</v>
      </c>
      <c r="F26" s="406" t="s">
        <v>92</v>
      </c>
      <c r="G26" s="87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369" t="n">
        <f aca="false">SUM(G26:S26)</f>
        <v>0</v>
      </c>
      <c r="U26" s="87"/>
      <c r="V26" s="87"/>
      <c r="W26" s="87"/>
      <c r="X26" s="87"/>
      <c r="Y26" s="8"/>
      <c r="Z26" s="8"/>
      <c r="AA26" s="8"/>
      <c r="AB26" s="8"/>
      <c r="AC26" s="8"/>
      <c r="AD26" s="8"/>
      <c r="AE26" s="8"/>
      <c r="AF26" s="8"/>
      <c r="AG26" s="8"/>
      <c r="AH26" s="363" t="n">
        <f aca="false">SUM(U26:AG26)</f>
        <v>0</v>
      </c>
      <c r="AI26" s="8"/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370" t="n">
        <f aca="false">SUM(AI26:AU26)</f>
        <v>0</v>
      </c>
      <c r="AW26" s="8"/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365" t="n">
        <f aca="false">SUM(AW26:BI26)</f>
        <v>0</v>
      </c>
      <c r="BK26" s="210"/>
      <c r="BL26" s="184"/>
      <c r="BM26" s="309" t="n">
        <f aca="false">T26</f>
        <v>0</v>
      </c>
      <c r="BN26" s="407" t="n">
        <f aca="false">AH26</f>
        <v>0</v>
      </c>
      <c r="BO26" s="407" t="n">
        <f aca="false">AV26</f>
        <v>0</v>
      </c>
      <c r="BP26" s="407" t="n">
        <f aca="false">BJ26</f>
        <v>0</v>
      </c>
      <c r="BQ26" s="8" t="n">
        <f aca="false">T26+AH26+AV26+BJ26+BL26</f>
        <v>0</v>
      </c>
      <c r="BR26" s="183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408" t="n">
        <f aca="false">SUM(DI26:DT26)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87"/>
      <c r="EC26" s="87"/>
      <c r="ED26" s="87"/>
      <c r="EE26" s="87"/>
      <c r="EF26" s="87"/>
      <c r="EG26" s="87"/>
      <c r="EI26" s="87"/>
      <c r="EJ26" s="87"/>
      <c r="EK26" s="87"/>
      <c r="EL26" s="87"/>
      <c r="EM26" s="87"/>
      <c r="EN26" s="369" t="n">
        <f aca="false">SUM(EA26:EM26)</f>
        <v>0</v>
      </c>
      <c r="EO26" s="87"/>
      <c r="EP26" s="87"/>
      <c r="EQ26" s="87"/>
      <c r="ER26" s="87"/>
      <c r="ES26" s="8"/>
      <c r="ET26" s="8"/>
      <c r="EU26" s="8"/>
      <c r="EV26" s="8"/>
      <c r="EW26" s="8"/>
      <c r="EX26" s="8"/>
      <c r="EY26" s="8"/>
      <c r="EZ26" s="8"/>
      <c r="FA26" s="8"/>
      <c r="FB26" s="363" t="n">
        <f aca="false">SUM(EO26:FA26)</f>
        <v>0</v>
      </c>
      <c r="FC26" s="8"/>
      <c r="FD26" s="8"/>
      <c r="FE26" s="8"/>
      <c r="FF26" s="8"/>
      <c r="FG26" s="8"/>
      <c r="FH26" s="8"/>
      <c r="FI26" s="8"/>
      <c r="FJ26" s="8"/>
      <c r="FK26" s="8"/>
      <c r="FL26" s="8"/>
      <c r="FM26" s="8"/>
      <c r="FN26" s="8"/>
      <c r="FO26" s="8"/>
      <c r="FP26" s="370" t="n">
        <f aca="false">SUM(FC26:FO26)</f>
        <v>0</v>
      </c>
      <c r="FQ26" s="8"/>
      <c r="FR26" s="8"/>
      <c r="FS26" s="8"/>
      <c r="FT26" s="8"/>
      <c r="FU26" s="8"/>
      <c r="FV26" s="8"/>
      <c r="FW26" s="8"/>
      <c r="FX26" s="8"/>
      <c r="FY26" s="8"/>
      <c r="FZ26" s="8"/>
      <c r="GA26" s="8"/>
      <c r="GB26" s="8"/>
      <c r="GC26" s="8"/>
      <c r="GD26" s="408" t="n">
        <f aca="false">SUM(FR26:GC26)</f>
        <v>0</v>
      </c>
      <c r="GE26" s="210"/>
      <c r="GF26" s="182"/>
      <c r="GG26" s="8" t="n">
        <f aca="false">EN26+FB26+FP26+GD26+GF26</f>
        <v>0</v>
      </c>
      <c r="GH26" s="210" t="n">
        <f aca="false">EN26+FB26</f>
        <v>0</v>
      </c>
      <c r="GI26" s="210" t="n">
        <f aca="false">EN26+FP26</f>
        <v>0</v>
      </c>
      <c r="GK26" s="185" t="n">
        <f aca="false">MAX(CE26,EN26)</f>
        <v>0</v>
      </c>
      <c r="GL26" s="185" t="n">
        <f aca="false">MAX(CS26,FB26)</f>
        <v>0</v>
      </c>
      <c r="GM26" s="185" t="n">
        <f aca="false">MAX(DG26,FP26)</f>
        <v>0</v>
      </c>
      <c r="GN26" s="185" t="n">
        <f aca="false">MAX(DU26,GD26)</f>
        <v>0</v>
      </c>
      <c r="GO26" s="186" t="n">
        <f aca="false">SUM(GK26:GN26)</f>
        <v>0</v>
      </c>
      <c r="GP26" s="187"/>
      <c r="GQ26" s="83" t="e">
        <f aca="false">#REF!+BQ26+GO26</f>
        <v>#REF!</v>
      </c>
    </row>
    <row r="27" customFormat="false" ht="13" hidden="false" customHeight="false" outlineLevel="0" collapsed="false">
      <c r="A27" s="169" t="n">
        <v>280</v>
      </c>
      <c r="B27" s="169"/>
      <c r="C27" s="15" t="n">
        <v>19</v>
      </c>
      <c r="D27" s="171" t="s">
        <v>406</v>
      </c>
      <c r="E27" s="170" t="s">
        <v>95</v>
      </c>
      <c r="F27" s="406" t="s">
        <v>96</v>
      </c>
      <c r="G27" s="87"/>
      <c r="H27" s="87"/>
      <c r="I27" s="87" t="n">
        <v>1</v>
      </c>
      <c r="J27" s="87" t="n">
        <v>1</v>
      </c>
      <c r="K27" s="87"/>
      <c r="L27" s="87" t="n">
        <v>1</v>
      </c>
      <c r="M27" s="87"/>
      <c r="N27" s="87"/>
      <c r="O27" s="87" t="n">
        <v>3</v>
      </c>
      <c r="P27" s="87" t="n">
        <v>4</v>
      </c>
      <c r="Q27" s="87" t="n">
        <v>3</v>
      </c>
      <c r="R27" s="87" t="n">
        <v>4</v>
      </c>
      <c r="S27" s="87"/>
      <c r="T27" s="369" t="n">
        <f aca="false">SUM(G27:S27)</f>
        <v>17</v>
      </c>
      <c r="U27" s="87"/>
      <c r="V27" s="87"/>
      <c r="W27" s="87"/>
      <c r="X27" s="87"/>
      <c r="Y27" s="8"/>
      <c r="Z27" s="8"/>
      <c r="AA27" s="8"/>
      <c r="AB27" s="8"/>
      <c r="AC27" s="8"/>
      <c r="AD27" s="8"/>
      <c r="AE27" s="8"/>
      <c r="AF27" s="8"/>
      <c r="AG27" s="8"/>
      <c r="AH27" s="363" t="n">
        <f aca="false">SUM(U27:AG27)</f>
        <v>0</v>
      </c>
      <c r="AI27" s="8"/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370" t="n">
        <f aca="false">SUM(AI27:AU27)</f>
        <v>0</v>
      </c>
      <c r="AW27" s="8"/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365" t="n">
        <f aca="false">SUM(AW27:BI27)</f>
        <v>0</v>
      </c>
      <c r="BK27" s="210"/>
      <c r="BL27" s="184"/>
      <c r="BM27" s="309" t="n">
        <f aca="false">T27</f>
        <v>17</v>
      </c>
      <c r="BN27" s="407" t="n">
        <f aca="false">AH27</f>
        <v>0</v>
      </c>
      <c r="BO27" s="407" t="n">
        <f aca="false">AV27</f>
        <v>0</v>
      </c>
      <c r="BP27" s="407" t="n">
        <f aca="false">BJ27</f>
        <v>0</v>
      </c>
      <c r="BQ27" s="8" t="n">
        <f aca="false">T27+AH27+AV27+BJ27+BL27</f>
        <v>17</v>
      </c>
      <c r="BR27" s="183"/>
      <c r="BS27" s="87" t="n">
        <v>1</v>
      </c>
      <c r="BT27" s="87"/>
      <c r="BU27" s="87"/>
      <c r="BV27" s="87"/>
      <c r="BW27" s="87"/>
      <c r="BX27" s="87"/>
      <c r="BY27" s="87"/>
      <c r="BZ27" s="87"/>
      <c r="CA27" s="87" t="n">
        <v>3</v>
      </c>
      <c r="CB27" s="87" t="n">
        <v>4</v>
      </c>
      <c r="CC27" s="87"/>
      <c r="CD27" s="87"/>
      <c r="CE27" s="369" t="n">
        <f aca="false">SUM(BR27:CD27)</f>
        <v>8</v>
      </c>
      <c r="CF27" s="87"/>
      <c r="CG27" s="87"/>
      <c r="CH27" s="87"/>
      <c r="CI27" s="87"/>
      <c r="CJ27" s="8"/>
      <c r="CK27" s="8" t="n">
        <v>1</v>
      </c>
      <c r="CL27" s="8"/>
      <c r="CM27" s="8"/>
      <c r="CN27" s="8" t="n">
        <v>1</v>
      </c>
      <c r="CO27" s="8"/>
      <c r="CP27" s="8"/>
      <c r="CQ27" s="8"/>
      <c r="CR27" s="8"/>
      <c r="CS27" s="363" t="n">
        <f aca="false">SUM(CF27:CR27)</f>
        <v>2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408" t="n">
        <f aca="false">SUM(DI27:DT27)</f>
        <v>0</v>
      </c>
      <c r="DV27" s="210"/>
      <c r="DW27" s="182"/>
      <c r="DX27" s="8" t="n">
        <f aca="false">CE27+CS27+DG27+DU27+DW27</f>
        <v>10</v>
      </c>
      <c r="DY27" s="210" t="n">
        <f aca="false">CE27+CS27</f>
        <v>10</v>
      </c>
      <c r="DZ27" s="210" t="n">
        <f aca="false">CE27+DG27</f>
        <v>8</v>
      </c>
      <c r="EB27" s="87" t="n">
        <v>1</v>
      </c>
      <c r="EC27" s="87" t="n">
        <v>1</v>
      </c>
      <c r="ED27" s="87"/>
      <c r="EE27" s="87"/>
      <c r="EF27" s="87"/>
      <c r="EG27" s="87"/>
      <c r="EH27" s="0" t="n">
        <v>1</v>
      </c>
      <c r="EI27" s="87" t="n">
        <v>1</v>
      </c>
      <c r="EJ27" s="87"/>
      <c r="EK27" s="87"/>
      <c r="EL27" s="87"/>
      <c r="EM27" s="87"/>
      <c r="EN27" s="369" t="n">
        <f aca="false">SUM(EA27:EM27)</f>
        <v>4</v>
      </c>
      <c r="EO27" s="87"/>
      <c r="EP27" s="87"/>
      <c r="EQ27" s="87"/>
      <c r="ER27" s="87"/>
      <c r="ES27" s="8"/>
      <c r="ET27" s="8"/>
      <c r="EU27" s="8"/>
      <c r="EV27" s="8"/>
      <c r="EW27" s="8"/>
      <c r="EX27" s="8"/>
      <c r="EY27" s="8"/>
      <c r="EZ27" s="8"/>
      <c r="FA27" s="8"/>
      <c r="FB27" s="363" t="n">
        <f aca="false">SUM(EO27:FA27)</f>
        <v>0</v>
      </c>
      <c r="FC27" s="8"/>
      <c r="FD27" s="8"/>
      <c r="FE27" s="8"/>
      <c r="FF27" s="8"/>
      <c r="FG27" s="8"/>
      <c r="FH27" s="8"/>
      <c r="FI27" s="8"/>
      <c r="FJ27" s="8"/>
      <c r="FK27" s="8"/>
      <c r="FL27" s="8"/>
      <c r="FM27" s="8"/>
      <c r="FN27" s="8"/>
      <c r="FO27" s="8"/>
      <c r="FP27" s="370" t="n">
        <f aca="false">SUM(FC27:FO27)</f>
        <v>0</v>
      </c>
      <c r="FQ27" s="8"/>
      <c r="FR27" s="8"/>
      <c r="FS27" s="8"/>
      <c r="FT27" s="8"/>
      <c r="FU27" s="8"/>
      <c r="FV27" s="8"/>
      <c r="FW27" s="8"/>
      <c r="FX27" s="8"/>
      <c r="FY27" s="8"/>
      <c r="FZ27" s="8"/>
      <c r="GA27" s="8"/>
      <c r="GB27" s="8"/>
      <c r="GC27" s="8"/>
      <c r="GD27" s="408" t="n">
        <f aca="false">SUM(FR27:GC27)</f>
        <v>0</v>
      </c>
      <c r="GE27" s="210"/>
      <c r="GF27" s="182"/>
      <c r="GG27" s="8" t="n">
        <f aca="false">EN27+FB27+FP27+GD27+GF27</f>
        <v>4</v>
      </c>
      <c r="GH27" s="210" t="n">
        <f aca="false">EN27+FB27</f>
        <v>4</v>
      </c>
      <c r="GI27" s="210" t="n">
        <f aca="false">EN27+FP27</f>
        <v>4</v>
      </c>
      <c r="GK27" s="185" t="n">
        <f aca="false">MAX(CE27,EN27)</f>
        <v>8</v>
      </c>
      <c r="GL27" s="185" t="n">
        <f aca="false">MAX(CS27,FB27)</f>
        <v>2</v>
      </c>
      <c r="GM27" s="185" t="n">
        <f aca="false">MAX(DG27,FP27)</f>
        <v>0</v>
      </c>
      <c r="GN27" s="185" t="n">
        <f aca="false">MAX(DU27,GD27)</f>
        <v>0</v>
      </c>
      <c r="GO27" s="186" t="n">
        <f aca="false">SUM(GK27:GN27)</f>
        <v>10</v>
      </c>
      <c r="GP27" s="187"/>
      <c r="GQ27" s="83" t="e">
        <f aca="false">#REF!+BQ27+GO27</f>
        <v>#REF!</v>
      </c>
    </row>
    <row r="28" customFormat="false" ht="13" hidden="false" customHeight="false" outlineLevel="0" collapsed="false">
      <c r="A28" s="169"/>
      <c r="B28" s="169"/>
      <c r="C28" s="15" t="n">
        <v>20</v>
      </c>
      <c r="D28" s="171"/>
      <c r="E28" s="413" t="s">
        <v>98</v>
      </c>
      <c r="F28" s="406" t="s">
        <v>99</v>
      </c>
      <c r="G28" s="87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369" t="n">
        <f aca="false">SUM(G28:S28)</f>
        <v>0</v>
      </c>
      <c r="U28" s="87"/>
      <c r="V28" s="87"/>
      <c r="W28" s="87"/>
      <c r="X28" s="87"/>
      <c r="Y28" s="8"/>
      <c r="Z28" s="8"/>
      <c r="AA28" s="8"/>
      <c r="AB28" s="8"/>
      <c r="AC28" s="8"/>
      <c r="AD28" s="8"/>
      <c r="AE28" s="8"/>
      <c r="AF28" s="8"/>
      <c r="AG28" s="8"/>
      <c r="AH28" s="363" t="n">
        <f aca="false">SUM(U28:AG28)</f>
        <v>0</v>
      </c>
      <c r="AI28" s="8"/>
      <c r="AJ28" s="8"/>
      <c r="AK28" s="8"/>
      <c r="AL28" s="8"/>
      <c r="AM28" s="8"/>
      <c r="AN28" s="8"/>
      <c r="AO28" s="8"/>
      <c r="AP28" s="8"/>
      <c r="AQ28" s="8" t="n">
        <v>1</v>
      </c>
      <c r="AR28" s="8"/>
      <c r="AS28" s="8"/>
      <c r="AT28" s="8"/>
      <c r="AU28" s="8"/>
      <c r="AV28" s="370" t="n">
        <f aca="false">SUM(AI28:AU28)</f>
        <v>1</v>
      </c>
      <c r="AW28" s="8"/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365" t="n">
        <f aca="false">SUM(AW28:BI28)</f>
        <v>0</v>
      </c>
      <c r="BK28" s="210"/>
      <c r="BL28" s="184"/>
      <c r="BM28" s="309" t="n">
        <f aca="false">T28</f>
        <v>0</v>
      </c>
      <c r="BN28" s="407" t="n">
        <f aca="false">AH28</f>
        <v>0</v>
      </c>
      <c r="BO28" s="407" t="n">
        <f aca="false">AV28</f>
        <v>1</v>
      </c>
      <c r="BP28" s="407" t="n">
        <f aca="false">BJ28</f>
        <v>0</v>
      </c>
      <c r="BQ28" s="8" t="n">
        <f aca="false">T28+AH28+AV28+BJ28+BL28</f>
        <v>1</v>
      </c>
      <c r="BR28" s="183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f aca="false">SUM(CF28:CR28)</f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408" t="n">
        <f aca="false">SUM(DI28:DT28)</f>
        <v>0</v>
      </c>
      <c r="DV28" s="210"/>
      <c r="DW28" s="182"/>
      <c r="DX28" s="8" t="n">
        <f aca="false">CE28+CS28+DG28+DU28+DW28</f>
        <v>0</v>
      </c>
      <c r="DY28" s="210" t="n">
        <f aca="false">CE28+CS28</f>
        <v>0</v>
      </c>
      <c r="DZ28" s="210" t="n">
        <f aca="false">CE28+DG28</f>
        <v>0</v>
      </c>
      <c r="EB28" s="87"/>
      <c r="EC28" s="87"/>
      <c r="ED28" s="87"/>
      <c r="EE28" s="87"/>
      <c r="EF28" s="87"/>
      <c r="EG28" s="87"/>
      <c r="EI28" s="87"/>
      <c r="EJ28" s="87"/>
      <c r="EK28" s="87"/>
      <c r="EL28" s="87"/>
      <c r="EM28" s="87"/>
      <c r="EN28" s="369" t="n">
        <f aca="false">SUM(EA28:EM28)</f>
        <v>0</v>
      </c>
      <c r="EO28" s="87"/>
      <c r="EP28" s="87"/>
      <c r="EQ28" s="87"/>
      <c r="ER28" s="87"/>
      <c r="ES28" s="8"/>
      <c r="ET28" s="8"/>
      <c r="EU28" s="8"/>
      <c r="EV28" s="8"/>
      <c r="EW28" s="8"/>
      <c r="EX28" s="8"/>
      <c r="EY28" s="8"/>
      <c r="EZ28" s="8"/>
      <c r="FA28" s="8"/>
      <c r="FB28" s="363" t="n">
        <f aca="false">SUM(EO28:FA28)</f>
        <v>0</v>
      </c>
      <c r="FC28" s="8"/>
      <c r="FD28" s="8"/>
      <c r="FE28" s="8"/>
      <c r="FF28" s="8"/>
      <c r="FG28" s="8"/>
      <c r="FH28" s="8"/>
      <c r="FI28" s="8"/>
      <c r="FJ28" s="8"/>
      <c r="FK28" s="8"/>
      <c r="FL28" s="8"/>
      <c r="FM28" s="8"/>
      <c r="FN28" s="8"/>
      <c r="FO28" s="8"/>
      <c r="FP28" s="370" t="n">
        <f aca="false">SUM(FC28:FO28)</f>
        <v>0</v>
      </c>
      <c r="FQ28" s="8"/>
      <c r="FR28" s="8"/>
      <c r="FS28" s="8"/>
      <c r="FT28" s="8"/>
      <c r="FU28" s="8"/>
      <c r="FV28" s="8"/>
      <c r="FW28" s="8"/>
      <c r="FX28" s="8"/>
      <c r="FY28" s="8"/>
      <c r="FZ28" s="8"/>
      <c r="GA28" s="8"/>
      <c r="GB28" s="8"/>
      <c r="GC28" s="8"/>
      <c r="GD28" s="408" t="n">
        <f aca="false">SUM(FR28:GC28)</f>
        <v>0</v>
      </c>
      <c r="GE28" s="210"/>
      <c r="GF28" s="182"/>
      <c r="GG28" s="8" t="n">
        <f aca="false">EN28+FB28+FP28+GD28+GF28</f>
        <v>0</v>
      </c>
      <c r="GH28" s="210" t="n">
        <f aca="false">EN28+FB28</f>
        <v>0</v>
      </c>
      <c r="GI28" s="210" t="n">
        <f aca="false">EN28+FP28</f>
        <v>0</v>
      </c>
      <c r="GK28" s="185" t="n">
        <f aca="false">MAX(CE28,EN28)</f>
        <v>0</v>
      </c>
      <c r="GL28" s="185" t="n">
        <f aca="false">MAX(CS28,FB28)</f>
        <v>0</v>
      </c>
      <c r="GM28" s="185" t="n">
        <f aca="false">MAX(DG28,FP28)</f>
        <v>0</v>
      </c>
      <c r="GN28" s="185" t="n">
        <f aca="false">MAX(DU28,GD28)</f>
        <v>0</v>
      </c>
      <c r="GO28" s="186" t="n">
        <f aca="false">SUM(GK28:GN28)</f>
        <v>0</v>
      </c>
      <c r="GP28" s="187"/>
      <c r="GQ28" s="83" t="e">
        <f aca="false">#REF!+BQ28+GO28</f>
        <v>#REF!</v>
      </c>
    </row>
    <row r="29" customFormat="false" ht="13" hidden="false" customHeight="false" outlineLevel="0" collapsed="false">
      <c r="A29" s="169"/>
      <c r="B29" s="169"/>
      <c r="C29" s="15" t="n">
        <v>21</v>
      </c>
      <c r="D29" s="171"/>
      <c r="E29" s="406" t="s">
        <v>101</v>
      </c>
      <c r="F29" s="406" t="s">
        <v>102</v>
      </c>
      <c r="G29" s="87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369" t="n">
        <f aca="false">SUM(G29:S29)</f>
        <v>0</v>
      </c>
      <c r="U29" s="87"/>
      <c r="V29" s="87"/>
      <c r="W29" s="87"/>
      <c r="X29" s="87"/>
      <c r="Y29" s="8"/>
      <c r="Z29" s="8"/>
      <c r="AA29" s="8"/>
      <c r="AB29" s="8"/>
      <c r="AC29" s="8"/>
      <c r="AD29" s="8"/>
      <c r="AE29" s="8"/>
      <c r="AF29" s="8"/>
      <c r="AG29" s="8" t="n">
        <v>5</v>
      </c>
      <c r="AH29" s="363" t="n">
        <f aca="false">SUM(U29:AG29)</f>
        <v>5</v>
      </c>
      <c r="AI29" s="8"/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370" t="n">
        <f aca="false">SUM(AI29:AU29)</f>
        <v>0</v>
      </c>
      <c r="AW29" s="8"/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365" t="n">
        <f aca="false">SUM(AW29:BI29)</f>
        <v>0</v>
      </c>
      <c r="BK29" s="210"/>
      <c r="BL29" s="184"/>
      <c r="BM29" s="309" t="n">
        <f aca="false">T29</f>
        <v>0</v>
      </c>
      <c r="BN29" s="407" t="n">
        <f aca="false">AH29</f>
        <v>5</v>
      </c>
      <c r="BO29" s="407" t="n">
        <f aca="false">AV29</f>
        <v>0</v>
      </c>
      <c r="BP29" s="407" t="n">
        <f aca="false">BJ29</f>
        <v>0</v>
      </c>
      <c r="BQ29" s="8" t="n">
        <f aca="false">T29+AH29+AV29+BJ29+BL29</f>
        <v>5</v>
      </c>
      <c r="BR29" s="183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f aca="false">SUM(BR29:CD29)</f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f aca="false">SUM(CF29:CR29)</f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408" t="n">
        <f aca="false">SUM(DI29:DT29)</f>
        <v>0</v>
      </c>
      <c r="DV29" s="210"/>
      <c r="DW29" s="182"/>
      <c r="DX29" s="8" t="n">
        <f aca="false">CE29+CS29+DG29+DU29+DW29</f>
        <v>0</v>
      </c>
      <c r="DY29" s="210" t="n">
        <f aca="false">CE29+CS29</f>
        <v>0</v>
      </c>
      <c r="DZ29" s="210" t="n">
        <f aca="false">CE29+DG29</f>
        <v>0</v>
      </c>
      <c r="EB29" s="87"/>
      <c r="EC29" s="87"/>
      <c r="ED29" s="87"/>
      <c r="EE29" s="87"/>
      <c r="EF29" s="87"/>
      <c r="EG29" s="87"/>
      <c r="EI29" s="87"/>
      <c r="EJ29" s="87"/>
      <c r="EK29" s="87"/>
      <c r="EL29" s="87"/>
      <c r="EM29" s="87"/>
      <c r="EN29" s="369" t="n">
        <f aca="false">SUM(EA29:EM29)</f>
        <v>0</v>
      </c>
      <c r="EO29" s="87"/>
      <c r="EP29" s="87"/>
      <c r="EQ29" s="87"/>
      <c r="ER29" s="87"/>
      <c r="ES29" s="8"/>
      <c r="ET29" s="8"/>
      <c r="EU29" s="8"/>
      <c r="EV29" s="8"/>
      <c r="EW29" s="8"/>
      <c r="EX29" s="8"/>
      <c r="EY29" s="8"/>
      <c r="EZ29" s="8"/>
      <c r="FA29" s="8"/>
      <c r="FB29" s="363" t="n">
        <f aca="false">SUM(EO29:FA29)</f>
        <v>0</v>
      </c>
      <c r="FC29" s="8"/>
      <c r="FD29" s="8"/>
      <c r="FE29" s="8"/>
      <c r="FF29" s="8"/>
      <c r="FG29" s="8"/>
      <c r="FH29" s="8"/>
      <c r="FI29" s="8"/>
      <c r="FJ29" s="8"/>
      <c r="FK29" s="8"/>
      <c r="FL29" s="8"/>
      <c r="FM29" s="8"/>
      <c r="FN29" s="8"/>
      <c r="FO29" s="8"/>
      <c r="FP29" s="370" t="n">
        <f aca="false">SUM(FC29:FO29)</f>
        <v>0</v>
      </c>
      <c r="FQ29" s="8"/>
      <c r="FR29" s="8"/>
      <c r="FS29" s="8"/>
      <c r="FT29" s="8"/>
      <c r="FU29" s="8"/>
      <c r="FV29" s="8"/>
      <c r="FW29" s="8"/>
      <c r="FX29" s="8"/>
      <c r="FY29" s="8"/>
      <c r="FZ29" s="8"/>
      <c r="GA29" s="8"/>
      <c r="GB29" s="8"/>
      <c r="GC29" s="8"/>
      <c r="GD29" s="408" t="n">
        <f aca="false">SUM(FR29:GC29)</f>
        <v>0</v>
      </c>
      <c r="GE29" s="210"/>
      <c r="GF29" s="182"/>
      <c r="GG29" s="8" t="n">
        <f aca="false">EN29+FB29+FP29+GD29+GF29</f>
        <v>0</v>
      </c>
      <c r="GH29" s="210" t="n">
        <f aca="false">EN29+FB29</f>
        <v>0</v>
      </c>
      <c r="GI29" s="210" t="n">
        <f aca="false">EN29+FP29</f>
        <v>0</v>
      </c>
      <c r="GK29" s="185" t="n">
        <f aca="false">MAX(CE29,EN29)</f>
        <v>0</v>
      </c>
      <c r="GL29" s="185" t="n">
        <f aca="false">MAX(CS29,FB29)</f>
        <v>0</v>
      </c>
      <c r="GM29" s="185" t="n">
        <f aca="false">MAX(DG29,FP29)</f>
        <v>0</v>
      </c>
      <c r="GN29" s="185" t="n">
        <f aca="false">MAX(DU29,GD29)</f>
        <v>0</v>
      </c>
      <c r="GO29" s="186" t="n">
        <f aca="false">SUM(GK29:GN29)</f>
        <v>0</v>
      </c>
      <c r="GP29" s="187"/>
      <c r="GQ29" s="83" t="e">
        <f aca="false">#REF!+BQ29+GO29</f>
        <v>#REF!</v>
      </c>
    </row>
    <row r="30" customFormat="false" ht="13" hidden="false" customHeight="false" outlineLevel="0" collapsed="false">
      <c r="A30" s="169" t="n">
        <v>191</v>
      </c>
      <c r="B30" s="169"/>
      <c r="C30" s="15" t="n">
        <v>22</v>
      </c>
      <c r="D30" s="171" t="s">
        <v>407</v>
      </c>
      <c r="E30" s="406" t="s">
        <v>105</v>
      </c>
      <c r="F30" s="406" t="s">
        <v>106</v>
      </c>
      <c r="G30" s="87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369" t="n">
        <f aca="false">SUM(G30:S30)</f>
        <v>0</v>
      </c>
      <c r="U30" s="87"/>
      <c r="V30" s="87"/>
      <c r="W30" s="87"/>
      <c r="X30" s="87"/>
      <c r="Y30" s="8"/>
      <c r="Z30" s="8"/>
      <c r="AA30" s="8"/>
      <c r="AB30" s="8"/>
      <c r="AC30" s="8"/>
      <c r="AD30" s="8"/>
      <c r="AE30" s="8"/>
      <c r="AF30" s="8"/>
      <c r="AG30" s="8"/>
      <c r="AH30" s="363" t="n">
        <f aca="false">SUM(U30:AG30)</f>
        <v>0</v>
      </c>
      <c r="AI30" s="8"/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370" t="n">
        <f aca="false">SUM(AI30:AU30)</f>
        <v>0</v>
      </c>
      <c r="AW30" s="8"/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365" t="n">
        <f aca="false">SUM(AW30:BI30)</f>
        <v>0</v>
      </c>
      <c r="BK30" s="210"/>
      <c r="BL30" s="184"/>
      <c r="BM30" s="309" t="n">
        <f aca="false">T30</f>
        <v>0</v>
      </c>
      <c r="BN30" s="407" t="n">
        <f aca="false">AH30</f>
        <v>0</v>
      </c>
      <c r="BO30" s="407" t="n">
        <f aca="false">AV30</f>
        <v>0</v>
      </c>
      <c r="BP30" s="407" t="n">
        <f aca="false">BJ30</f>
        <v>0</v>
      </c>
      <c r="BQ30" s="8" t="n">
        <f aca="false">T30+AH30+AV30+BJ30+BL30</f>
        <v>0</v>
      </c>
      <c r="BR30" s="183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f aca="false">SUM(BR30:CD30)</f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f aca="false">SUM(CF30:CR30)</f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f aca="false">SUM(CT30:DF30)</f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408" t="n">
        <f aca="false">SUM(DI30:DT30)</f>
        <v>0</v>
      </c>
      <c r="DV30" s="210"/>
      <c r="DW30" s="182"/>
      <c r="DX30" s="8" t="n">
        <f aca="false">CE30+CS30+DG30+DU30+DW30</f>
        <v>0</v>
      </c>
      <c r="DY30" s="210" t="n">
        <f aca="false">CE30+CS30</f>
        <v>0</v>
      </c>
      <c r="DZ30" s="210" t="n">
        <f aca="false">CE30+DG30</f>
        <v>0</v>
      </c>
      <c r="EB30" s="87"/>
      <c r="EC30" s="87"/>
      <c r="ED30" s="87"/>
      <c r="EE30" s="87"/>
      <c r="EF30" s="87"/>
      <c r="EG30" s="87"/>
      <c r="EI30" s="87"/>
      <c r="EJ30" s="87"/>
      <c r="EK30" s="87"/>
      <c r="EL30" s="87"/>
      <c r="EM30" s="87"/>
      <c r="EN30" s="369" t="n">
        <f aca="false">SUM(EA30:EM30)</f>
        <v>0</v>
      </c>
      <c r="EO30" s="87"/>
      <c r="EP30" s="87"/>
      <c r="EQ30" s="87"/>
      <c r="ER30" s="87"/>
      <c r="ES30" s="8"/>
      <c r="ET30" s="8"/>
      <c r="EU30" s="8"/>
      <c r="EV30" s="8"/>
      <c r="EW30" s="8"/>
      <c r="EX30" s="8"/>
      <c r="EY30" s="8"/>
      <c r="EZ30" s="8"/>
      <c r="FA30" s="8"/>
      <c r="FB30" s="363" t="n">
        <f aca="false">SUM(EO30:FA30)</f>
        <v>0</v>
      </c>
      <c r="FC30" s="8"/>
      <c r="FD30" s="8"/>
      <c r="FE30" s="8"/>
      <c r="FF30" s="8"/>
      <c r="FG30" s="8"/>
      <c r="FH30" s="8"/>
      <c r="FI30" s="8"/>
      <c r="FJ30" s="8"/>
      <c r="FK30" s="8"/>
      <c r="FL30" s="8"/>
      <c r="FM30" s="8"/>
      <c r="FN30" s="8"/>
      <c r="FO30" s="8"/>
      <c r="FP30" s="370" t="n">
        <f aca="false">SUM(FC30:FO30)</f>
        <v>0</v>
      </c>
      <c r="FQ30" s="8"/>
      <c r="FR30" s="8"/>
      <c r="FS30" s="8"/>
      <c r="FT30" s="8"/>
      <c r="FU30" s="8"/>
      <c r="FV30" s="8"/>
      <c r="FW30" s="8"/>
      <c r="FX30" s="8"/>
      <c r="FY30" s="8"/>
      <c r="FZ30" s="8"/>
      <c r="GA30" s="8"/>
      <c r="GB30" s="8"/>
      <c r="GC30" s="8"/>
      <c r="GD30" s="408" t="n">
        <f aca="false">SUM(FR30:GC30)</f>
        <v>0</v>
      </c>
      <c r="GE30" s="210"/>
      <c r="GF30" s="182"/>
      <c r="GG30" s="8" t="n">
        <f aca="false">EN30+FB30+FP30+GD30+GF30</f>
        <v>0</v>
      </c>
      <c r="GH30" s="210" t="n">
        <f aca="false">EN30+FB30</f>
        <v>0</v>
      </c>
      <c r="GI30" s="210" t="n">
        <f aca="false">EN30+FP30</f>
        <v>0</v>
      </c>
      <c r="GK30" s="185" t="n">
        <f aca="false">MAX(CE30,EN30)</f>
        <v>0</v>
      </c>
      <c r="GL30" s="185" t="n">
        <f aca="false">MAX(CS30,FB30)</f>
        <v>0</v>
      </c>
      <c r="GM30" s="185" t="n">
        <f aca="false">MAX(DG30,FP30)</f>
        <v>0</v>
      </c>
      <c r="GN30" s="185" t="n">
        <f aca="false">MAX(DU30,GD30)</f>
        <v>0</v>
      </c>
      <c r="GO30" s="186" t="n">
        <f aca="false">SUM(GK30:GN30)</f>
        <v>0</v>
      </c>
      <c r="GP30" s="187"/>
      <c r="GQ30" s="83" t="e">
        <f aca="false">#REF!+BQ30+GO30</f>
        <v>#REF!</v>
      </c>
    </row>
    <row r="31" customFormat="false" ht="13" hidden="false" customHeight="false" outlineLevel="0" collapsed="false">
      <c r="A31" s="169" t="n">
        <v>209</v>
      </c>
      <c r="B31" s="169"/>
      <c r="C31" s="15" t="n">
        <v>23</v>
      </c>
      <c r="D31" s="171" t="s">
        <v>408</v>
      </c>
      <c r="E31" s="406" t="s">
        <v>108</v>
      </c>
      <c r="F31" s="406" t="s">
        <v>109</v>
      </c>
      <c r="G31" s="87"/>
      <c r="H31" s="87"/>
      <c r="I31" s="87"/>
      <c r="J31" s="87"/>
      <c r="K31" s="87" t="n">
        <v>7</v>
      </c>
      <c r="L31" s="87"/>
      <c r="M31" s="87"/>
      <c r="N31" s="87"/>
      <c r="O31" s="87"/>
      <c r="P31" s="87"/>
      <c r="Q31" s="87"/>
      <c r="R31" s="87"/>
      <c r="S31" s="87"/>
      <c r="T31" s="369" t="n">
        <f aca="false">SUM(G31:S31)</f>
        <v>7</v>
      </c>
      <c r="U31" s="87"/>
      <c r="V31" s="87"/>
      <c r="W31" s="87"/>
      <c r="X31" s="87"/>
      <c r="Y31" s="8"/>
      <c r="Z31" s="8"/>
      <c r="AA31" s="8"/>
      <c r="AB31" s="8"/>
      <c r="AC31" s="8"/>
      <c r="AD31" s="8"/>
      <c r="AE31" s="8"/>
      <c r="AF31" s="8"/>
      <c r="AG31" s="8"/>
      <c r="AH31" s="363" t="n">
        <f aca="false">SUM(U31:AG31)</f>
        <v>0</v>
      </c>
      <c r="AI31" s="8"/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370" t="n">
        <f aca="false">SUM(AI31:AU31)</f>
        <v>0</v>
      </c>
      <c r="AW31" s="8"/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365" t="n">
        <f aca="false">SUM(AW31:BI31)</f>
        <v>0</v>
      </c>
      <c r="BK31" s="210"/>
      <c r="BL31" s="184"/>
      <c r="BM31" s="309" t="n">
        <f aca="false">T31</f>
        <v>7</v>
      </c>
      <c r="BN31" s="407" t="n">
        <f aca="false">AH31</f>
        <v>0</v>
      </c>
      <c r="BO31" s="407" t="n">
        <f aca="false">AV31</f>
        <v>0</v>
      </c>
      <c r="BP31" s="407" t="n">
        <f aca="false">BJ31</f>
        <v>0</v>
      </c>
      <c r="BQ31" s="8" t="n">
        <f aca="false">T31+AH31+AV31+BJ31+BL31</f>
        <v>7</v>
      </c>
      <c r="BR31" s="183"/>
      <c r="BS31" s="87" t="n">
        <v>2</v>
      </c>
      <c r="BT31" s="87"/>
      <c r="BU31" s="87"/>
      <c r="BV31" s="87"/>
      <c r="BW31" s="87"/>
      <c r="BX31" s="87"/>
      <c r="BY31" s="87"/>
      <c r="BZ31" s="87"/>
      <c r="CA31" s="87" t="n">
        <v>1</v>
      </c>
      <c r="CB31" s="87" t="n">
        <v>1</v>
      </c>
      <c r="CC31" s="87"/>
      <c r="CD31" s="87"/>
      <c r="CE31" s="369" t="n">
        <f aca="false">SUM(BR31:CD31)</f>
        <v>4</v>
      </c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 t="n">
        <f aca="false">SUM(CF31:CR31)</f>
        <v>0</v>
      </c>
      <c r="CT31" s="8"/>
      <c r="CU31" s="8" t="n">
        <v>1</v>
      </c>
      <c r="CV31" s="8"/>
      <c r="CW31" s="8"/>
      <c r="CX31" s="8"/>
      <c r="CY31" s="8" t="n">
        <v>2</v>
      </c>
      <c r="CZ31" s="8"/>
      <c r="DA31" s="8" t="n">
        <v>2</v>
      </c>
      <c r="DB31" s="8"/>
      <c r="DC31" s="8"/>
      <c r="DD31" s="8"/>
      <c r="DE31" s="8"/>
      <c r="DF31" s="8"/>
      <c r="DG31" s="370" t="n">
        <f aca="false">SUM(CT31:DF31)</f>
        <v>5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408" t="n">
        <f aca="false">SUM(DI31:DT31)</f>
        <v>0</v>
      </c>
      <c r="DV31" s="210"/>
      <c r="DW31" s="182"/>
      <c r="DX31" s="8" t="n">
        <f aca="false">CE31+CS31+DG31+DU31+DW31</f>
        <v>9</v>
      </c>
      <c r="DY31" s="210" t="n">
        <f aca="false">CE31+CS31</f>
        <v>4</v>
      </c>
      <c r="DZ31" s="210" t="n">
        <f aca="false">CE31+DG31</f>
        <v>9</v>
      </c>
      <c r="EB31" s="87"/>
      <c r="EC31" s="87" t="n">
        <v>1</v>
      </c>
      <c r="ED31" s="87"/>
      <c r="EE31" s="87"/>
      <c r="EF31" s="87"/>
      <c r="EG31" s="87"/>
      <c r="EI31" s="87" t="n">
        <v>5</v>
      </c>
      <c r="EJ31" s="87" t="n">
        <v>2</v>
      </c>
      <c r="EK31" s="87"/>
      <c r="EL31" s="87"/>
      <c r="EM31" s="87"/>
      <c r="EN31" s="369" t="n">
        <f aca="false">SUM(EA31:EM31)</f>
        <v>8</v>
      </c>
      <c r="EO31" s="87"/>
      <c r="EP31" s="87"/>
      <c r="EQ31" s="87"/>
      <c r="ER31" s="87"/>
      <c r="ES31" s="8"/>
      <c r="ET31" s="8"/>
      <c r="EU31" s="8"/>
      <c r="EV31" s="8"/>
      <c r="EW31" s="8"/>
      <c r="EX31" s="8"/>
      <c r="EY31" s="8"/>
      <c r="EZ31" s="8"/>
      <c r="FA31" s="8"/>
      <c r="FB31" s="363" t="n">
        <f aca="false">SUM(EO31:FA31)</f>
        <v>0</v>
      </c>
      <c r="FC31" s="8"/>
      <c r="FD31" s="8"/>
      <c r="FE31" s="8"/>
      <c r="FF31" s="8"/>
      <c r="FG31" s="8"/>
      <c r="FH31" s="8"/>
      <c r="FI31" s="8"/>
      <c r="FJ31" s="8"/>
      <c r="FK31" s="8"/>
      <c r="FL31" s="8"/>
      <c r="FM31" s="8"/>
      <c r="FN31" s="8"/>
      <c r="FO31" s="8"/>
      <c r="FP31" s="370" t="n">
        <f aca="false">SUM(FC31:FO31)</f>
        <v>0</v>
      </c>
      <c r="FQ31" s="8"/>
      <c r="FR31" s="8"/>
      <c r="FS31" s="8"/>
      <c r="FT31" s="8"/>
      <c r="FU31" s="8"/>
      <c r="FV31" s="8"/>
      <c r="FW31" s="8"/>
      <c r="FX31" s="8"/>
      <c r="FY31" s="8"/>
      <c r="FZ31" s="8"/>
      <c r="GA31" s="8"/>
      <c r="GB31" s="8"/>
      <c r="GC31" s="8"/>
      <c r="GD31" s="408" t="n">
        <f aca="false">SUM(FR31:GC31)</f>
        <v>0</v>
      </c>
      <c r="GE31" s="210"/>
      <c r="GF31" s="182"/>
      <c r="GG31" s="8" t="n">
        <f aca="false">EN31+FB31+FP31+GD31+GF31</f>
        <v>8</v>
      </c>
      <c r="GH31" s="210" t="n">
        <f aca="false">EN31+FB31</f>
        <v>8</v>
      </c>
      <c r="GI31" s="210" t="n">
        <f aca="false">EN31+FP31</f>
        <v>8</v>
      </c>
      <c r="GK31" s="185" t="n">
        <f aca="false">MAX(CE31,EN31)</f>
        <v>8</v>
      </c>
      <c r="GL31" s="185" t="n">
        <f aca="false">MAX(CS31,FB31)</f>
        <v>0</v>
      </c>
      <c r="GM31" s="185" t="n">
        <f aca="false">MAX(DG31,FP31)</f>
        <v>5</v>
      </c>
      <c r="GN31" s="185" t="n">
        <f aca="false">MAX(DU31,GD31)</f>
        <v>0</v>
      </c>
      <c r="GO31" s="186" t="n">
        <f aca="false">SUM(GK31:GN31)</f>
        <v>13</v>
      </c>
      <c r="GP31" s="187"/>
      <c r="GQ31" s="83" t="e">
        <f aca="false">#REF!+BQ31+GO31</f>
        <v>#REF!</v>
      </c>
    </row>
    <row r="32" customFormat="false" ht="13" hidden="false" customHeight="false" outlineLevel="0" collapsed="false">
      <c r="A32" s="169" t="n">
        <v>222</v>
      </c>
      <c r="B32" s="169"/>
      <c r="C32" s="15" t="n">
        <v>24</v>
      </c>
      <c r="D32" s="171" t="s">
        <v>409</v>
      </c>
      <c r="E32" s="406" t="s">
        <v>110</v>
      </c>
      <c r="F32" s="406" t="s">
        <v>111</v>
      </c>
      <c r="G32" s="87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369" t="n">
        <f aca="false">SUM(G32:S32)</f>
        <v>0</v>
      </c>
      <c r="U32" s="87"/>
      <c r="V32" s="87"/>
      <c r="W32" s="87"/>
      <c r="X32" s="87"/>
      <c r="Y32" s="8"/>
      <c r="Z32" s="8"/>
      <c r="AA32" s="8"/>
      <c r="AB32" s="8"/>
      <c r="AC32" s="8"/>
      <c r="AD32" s="8"/>
      <c r="AE32" s="8"/>
      <c r="AF32" s="8"/>
      <c r="AG32" s="8"/>
      <c r="AH32" s="363" t="n">
        <f aca="false">SUM(U32:AG32)</f>
        <v>0</v>
      </c>
      <c r="AI32" s="8"/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370" t="n">
        <f aca="false">SUM(AI32:AU32)</f>
        <v>0</v>
      </c>
      <c r="AW32" s="8"/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365" t="n">
        <f aca="false">SUM(AW32:BI32)</f>
        <v>0</v>
      </c>
      <c r="BK32" s="210"/>
      <c r="BL32" s="184"/>
      <c r="BM32" s="309" t="n">
        <f aca="false">T32</f>
        <v>0</v>
      </c>
      <c r="BN32" s="407" t="n">
        <f aca="false">AH32</f>
        <v>0</v>
      </c>
      <c r="BO32" s="407" t="n">
        <f aca="false">AV32</f>
        <v>0</v>
      </c>
      <c r="BP32" s="407" t="n">
        <f aca="false">BJ32</f>
        <v>0</v>
      </c>
      <c r="BQ32" s="8" t="n">
        <f aca="false">T32+AH32+AV32+BJ32+BL32</f>
        <v>0</v>
      </c>
      <c r="BR32" s="183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f aca="false">SUM(BR32:CD32)</f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f aca="false">SUM(CF32:CR32)</f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f aca="false">SUM(CT32:DF32)</f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408" t="n">
        <f aca="false">SUM(DI32:DT32)</f>
        <v>0</v>
      </c>
      <c r="DV32" s="210"/>
      <c r="DW32" s="182"/>
      <c r="DX32" s="8" t="n">
        <f aca="false">CE32+CS32+DG32+DU32+DW32</f>
        <v>0</v>
      </c>
      <c r="DY32" s="210" t="n">
        <f aca="false">CE32+CS32</f>
        <v>0</v>
      </c>
      <c r="DZ32" s="210" t="n">
        <f aca="false">CE32+DG32</f>
        <v>0</v>
      </c>
      <c r="EB32" s="87"/>
      <c r="EC32" s="87"/>
      <c r="ED32" s="87"/>
      <c r="EE32" s="87"/>
      <c r="EF32" s="87"/>
      <c r="EG32" s="87"/>
      <c r="EI32" s="87"/>
      <c r="EJ32" s="87"/>
      <c r="EK32" s="87"/>
      <c r="EL32" s="87"/>
      <c r="EM32" s="87"/>
      <c r="EN32" s="369" t="n">
        <f aca="false">SUM(EA32:EM32)</f>
        <v>0</v>
      </c>
      <c r="EO32" s="87"/>
      <c r="EP32" s="87"/>
      <c r="EQ32" s="87"/>
      <c r="ER32" s="87"/>
      <c r="ES32" s="8"/>
      <c r="ET32" s="8"/>
      <c r="EU32" s="8"/>
      <c r="EV32" s="8"/>
      <c r="EW32" s="8"/>
      <c r="EX32" s="8"/>
      <c r="EY32" s="8"/>
      <c r="EZ32" s="8"/>
      <c r="FA32" s="8"/>
      <c r="FB32" s="363" t="n">
        <f aca="false">SUM(EO32:FA32)</f>
        <v>0</v>
      </c>
      <c r="FC32" s="8"/>
      <c r="FD32" s="8"/>
      <c r="FE32" s="8"/>
      <c r="FF32" s="8"/>
      <c r="FG32" s="8"/>
      <c r="FH32" s="8"/>
      <c r="FI32" s="8"/>
      <c r="FJ32" s="8"/>
      <c r="FK32" s="8"/>
      <c r="FL32" s="8"/>
      <c r="FM32" s="8"/>
      <c r="FN32" s="8"/>
      <c r="FO32" s="8"/>
      <c r="FP32" s="370" t="n">
        <f aca="false">SUM(FC32:FO32)</f>
        <v>0</v>
      </c>
      <c r="FQ32" s="8"/>
      <c r="FR32" s="8"/>
      <c r="FS32" s="8"/>
      <c r="FT32" s="8"/>
      <c r="FU32" s="8"/>
      <c r="FV32" s="8"/>
      <c r="FW32" s="8"/>
      <c r="FX32" s="8"/>
      <c r="FY32" s="8"/>
      <c r="FZ32" s="8"/>
      <c r="GA32" s="8"/>
      <c r="GB32" s="8"/>
      <c r="GC32" s="8"/>
      <c r="GD32" s="408" t="n">
        <f aca="false">SUM(FR32:GC32)</f>
        <v>0</v>
      </c>
      <c r="GE32" s="210"/>
      <c r="GF32" s="182"/>
      <c r="GG32" s="8" t="n">
        <f aca="false">EN32+FB32+FP32+GD32+GF32</f>
        <v>0</v>
      </c>
      <c r="GH32" s="210" t="n">
        <f aca="false">EN32+FB32</f>
        <v>0</v>
      </c>
      <c r="GI32" s="210" t="n">
        <f aca="false">EN32+FP32</f>
        <v>0</v>
      </c>
      <c r="GK32" s="185" t="n">
        <f aca="false">MAX(CE32,EN32)</f>
        <v>0</v>
      </c>
      <c r="GL32" s="185" t="n">
        <f aca="false">MAX(CS32,FB32)</f>
        <v>0</v>
      </c>
      <c r="GM32" s="185" t="n">
        <f aca="false">MAX(DG32,FP32)</f>
        <v>0</v>
      </c>
      <c r="GN32" s="185" t="n">
        <f aca="false">MAX(DU32,GD32)</f>
        <v>0</v>
      </c>
      <c r="GO32" s="186" t="n">
        <f aca="false">SUM(GK32:GN32)</f>
        <v>0</v>
      </c>
      <c r="GP32" s="187"/>
      <c r="GQ32" s="83" t="e">
        <f aca="false">#REF!+BQ32+GO32</f>
        <v>#REF!</v>
      </c>
    </row>
    <row r="33" customFormat="false" ht="13" hidden="false" customHeight="false" outlineLevel="0" collapsed="false">
      <c r="A33" s="169" t="n">
        <v>145</v>
      </c>
      <c r="B33" s="169"/>
      <c r="C33" s="15" t="n">
        <v>25</v>
      </c>
      <c r="D33" s="171" t="s">
        <v>410</v>
      </c>
      <c r="E33" s="406" t="s">
        <v>113</v>
      </c>
      <c r="F33" s="406" t="s">
        <v>114</v>
      </c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369" t="n">
        <f aca="false">SUM(G33:S33)</f>
        <v>0</v>
      </c>
      <c r="U33" s="87"/>
      <c r="V33" s="87"/>
      <c r="W33" s="87"/>
      <c r="X33" s="87"/>
      <c r="Y33" s="8"/>
      <c r="Z33" s="8"/>
      <c r="AA33" s="8"/>
      <c r="AB33" s="8"/>
      <c r="AC33" s="8"/>
      <c r="AD33" s="8"/>
      <c r="AE33" s="8"/>
      <c r="AF33" s="8"/>
      <c r="AG33" s="8"/>
      <c r="AH33" s="363" t="n">
        <f aca="false">SUM(U33:AG33)</f>
        <v>0</v>
      </c>
      <c r="AI33" s="8"/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370" t="n">
        <f aca="false">SUM(AI33:AU33)</f>
        <v>0</v>
      </c>
      <c r="AW33" s="8"/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365" t="n">
        <f aca="false">SUM(AW33:BI33)</f>
        <v>0</v>
      </c>
      <c r="BK33" s="210"/>
      <c r="BL33" s="184"/>
      <c r="BM33" s="309" t="n">
        <f aca="false">T33</f>
        <v>0</v>
      </c>
      <c r="BN33" s="407" t="n">
        <f aca="false">AH33</f>
        <v>0</v>
      </c>
      <c r="BO33" s="407" t="n">
        <f aca="false">AV33</f>
        <v>0</v>
      </c>
      <c r="BP33" s="407" t="n">
        <f aca="false">BJ33</f>
        <v>0</v>
      </c>
      <c r="BQ33" s="8" t="n">
        <f aca="false">T33+AH33+AV33+BJ33+BL33</f>
        <v>0</v>
      </c>
      <c r="BR33" s="183"/>
      <c r="BS33" s="87"/>
      <c r="BT33" s="87"/>
      <c r="BU33" s="87"/>
      <c r="BV33" s="87"/>
      <c r="BW33" s="87"/>
      <c r="BX33" s="87"/>
      <c r="BY33" s="87"/>
      <c r="BZ33" s="87"/>
      <c r="CA33" s="87"/>
      <c r="CB33" s="87"/>
      <c r="CC33" s="87"/>
      <c r="CD33" s="87"/>
      <c r="CE33" s="369" t="n">
        <f aca="false">SUM(BR33:CD33)</f>
        <v>0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f aca="false">SUM(CF33:CR33)</f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408" t="n">
        <f aca="false">SUM(DI33:DT33)</f>
        <v>0</v>
      </c>
      <c r="DV33" s="210"/>
      <c r="DW33" s="182"/>
      <c r="DX33" s="8" t="n">
        <f aca="false">CE33+CS33+DG33+DU33+DW33</f>
        <v>0</v>
      </c>
      <c r="DY33" s="210" t="n">
        <f aca="false">CE33+CS33</f>
        <v>0</v>
      </c>
      <c r="DZ33" s="210" t="n">
        <f aca="false">CE33+DG33</f>
        <v>0</v>
      </c>
      <c r="EB33" s="87"/>
      <c r="EC33" s="87"/>
      <c r="ED33" s="87"/>
      <c r="EE33" s="87"/>
      <c r="EF33" s="87"/>
      <c r="EG33" s="87"/>
      <c r="EI33" s="87"/>
      <c r="EJ33" s="87"/>
      <c r="EK33" s="87"/>
      <c r="EL33" s="87"/>
      <c r="EM33" s="87"/>
      <c r="EN33" s="369" t="n">
        <f aca="false">SUM(EA33:EM33)</f>
        <v>0</v>
      </c>
      <c r="EO33" s="87"/>
      <c r="EP33" s="87"/>
      <c r="EQ33" s="87"/>
      <c r="ER33" s="87"/>
      <c r="ES33" s="8"/>
      <c r="ET33" s="8"/>
      <c r="EU33" s="8"/>
      <c r="EV33" s="8"/>
      <c r="EW33" s="8"/>
      <c r="EX33" s="8"/>
      <c r="EY33" s="8"/>
      <c r="EZ33" s="8"/>
      <c r="FA33" s="8"/>
      <c r="FB33" s="363" t="n">
        <f aca="false">SUM(EO33:FA33)</f>
        <v>0</v>
      </c>
      <c r="FC33" s="8"/>
      <c r="FD33" s="8"/>
      <c r="FE33" s="8"/>
      <c r="FF33" s="8"/>
      <c r="FG33" s="8"/>
      <c r="FH33" s="8"/>
      <c r="FI33" s="8"/>
      <c r="FJ33" s="8"/>
      <c r="FK33" s="8"/>
      <c r="FL33" s="8"/>
      <c r="FM33" s="8"/>
      <c r="FN33" s="8"/>
      <c r="FO33" s="8"/>
      <c r="FP33" s="370" t="n">
        <f aca="false">SUM(FC33:FO33)</f>
        <v>0</v>
      </c>
      <c r="FQ33" s="8"/>
      <c r="FR33" s="8"/>
      <c r="FS33" s="8"/>
      <c r="FT33" s="8"/>
      <c r="FU33" s="8"/>
      <c r="FV33" s="8"/>
      <c r="FW33" s="8"/>
      <c r="FX33" s="8"/>
      <c r="FY33" s="8"/>
      <c r="FZ33" s="8"/>
      <c r="GA33" s="8"/>
      <c r="GB33" s="8"/>
      <c r="GC33" s="8"/>
      <c r="GD33" s="408" t="n">
        <f aca="false">SUM(FR33:GC33)</f>
        <v>0</v>
      </c>
      <c r="GE33" s="210"/>
      <c r="GF33" s="182"/>
      <c r="GG33" s="8" t="n">
        <f aca="false">EN33+FB33+FP33+GD33+GF33</f>
        <v>0</v>
      </c>
      <c r="GH33" s="210" t="n">
        <f aca="false">EN33+FB33</f>
        <v>0</v>
      </c>
      <c r="GI33" s="210" t="n">
        <f aca="false">EN33+FP33</f>
        <v>0</v>
      </c>
      <c r="GK33" s="185" t="n">
        <f aca="false">MAX(CE33,EN33)</f>
        <v>0</v>
      </c>
      <c r="GL33" s="185" t="n">
        <f aca="false">MAX(CS33,FB33)</f>
        <v>0</v>
      </c>
      <c r="GM33" s="185" t="n">
        <f aca="false">MAX(DG33,FP33)</f>
        <v>0</v>
      </c>
      <c r="GN33" s="185" t="n">
        <f aca="false">MAX(DU33,GD33)</f>
        <v>0</v>
      </c>
      <c r="GO33" s="186" t="n">
        <f aca="false">SUM(GK33:GN33)</f>
        <v>0</v>
      </c>
      <c r="GP33" s="187"/>
      <c r="GQ33" s="83" t="e">
        <f aca="false">#REF!+BQ33+GO33</f>
        <v>#REF!</v>
      </c>
    </row>
    <row r="34" customFormat="false" ht="13" hidden="false" customHeight="false" outlineLevel="0" collapsed="false">
      <c r="A34" s="169" t="n">
        <v>247</v>
      </c>
      <c r="B34" s="169"/>
      <c r="C34" s="15" t="n">
        <v>26</v>
      </c>
      <c r="D34" s="171" t="s">
        <v>411</v>
      </c>
      <c r="E34" s="170" t="s">
        <v>115</v>
      </c>
      <c r="F34" s="406" t="s">
        <v>116</v>
      </c>
      <c r="G34" s="87"/>
      <c r="H34" s="87"/>
      <c r="I34" s="87" t="n">
        <v>1</v>
      </c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369" t="n">
        <f aca="false">SUM(G34:S34)</f>
        <v>1</v>
      </c>
      <c r="U34" s="87"/>
      <c r="V34" s="87"/>
      <c r="W34" s="87"/>
      <c r="X34" s="87"/>
      <c r="Y34" s="8"/>
      <c r="Z34" s="8"/>
      <c r="AA34" s="8"/>
      <c r="AB34" s="8"/>
      <c r="AC34" s="8"/>
      <c r="AD34" s="8"/>
      <c r="AE34" s="8"/>
      <c r="AF34" s="8"/>
      <c r="AG34" s="8"/>
      <c r="AH34" s="363" t="n">
        <f aca="false">SUM(U34:AG34)</f>
        <v>0</v>
      </c>
      <c r="AI34" s="8"/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370" t="n">
        <f aca="false">SUM(AI34:AU34)</f>
        <v>0</v>
      </c>
      <c r="AW34" s="8"/>
      <c r="AX34" s="8"/>
      <c r="AY34" s="8"/>
      <c r="AZ34" s="8"/>
      <c r="BA34" s="8"/>
      <c r="BB34" s="8"/>
      <c r="BC34" s="8"/>
      <c r="BD34" s="8" t="n">
        <v>1</v>
      </c>
      <c r="BE34" s="8"/>
      <c r="BF34" s="8"/>
      <c r="BG34" s="8"/>
      <c r="BH34" s="8"/>
      <c r="BI34" s="8"/>
      <c r="BJ34" s="365" t="n">
        <f aca="false">SUM(AW34:BI34)</f>
        <v>1</v>
      </c>
      <c r="BK34" s="210"/>
      <c r="BL34" s="184"/>
      <c r="BM34" s="309" t="n">
        <f aca="false">T34</f>
        <v>1</v>
      </c>
      <c r="BN34" s="407" t="n">
        <f aca="false">AH34</f>
        <v>0</v>
      </c>
      <c r="BO34" s="407" t="n">
        <f aca="false">AV34</f>
        <v>0</v>
      </c>
      <c r="BP34" s="407" t="n">
        <f aca="false">BJ34</f>
        <v>1</v>
      </c>
      <c r="BQ34" s="8" t="n">
        <f aca="false">T34+AH34+AV34+BJ34+BL34</f>
        <v>2</v>
      </c>
      <c r="BR34" s="183"/>
      <c r="BS34" s="87"/>
      <c r="BT34" s="87"/>
      <c r="BU34" s="87" t="n">
        <v>1</v>
      </c>
      <c r="BV34" s="87"/>
      <c r="BW34" s="87"/>
      <c r="BX34" s="87"/>
      <c r="BY34" s="87"/>
      <c r="BZ34" s="87"/>
      <c r="CA34" s="87"/>
      <c r="CB34" s="87"/>
      <c r="CC34" s="87"/>
      <c r="CD34" s="87"/>
      <c r="CE34" s="369" t="n">
        <f aca="false">SUM(BR34:CD34)</f>
        <v>1</v>
      </c>
      <c r="CF34" s="87"/>
      <c r="CG34" s="87"/>
      <c r="CH34" s="87"/>
      <c r="CI34" s="87" t="n">
        <v>1</v>
      </c>
      <c r="CJ34" s="8"/>
      <c r="CK34" s="8"/>
      <c r="CL34" s="8"/>
      <c r="CM34" s="8"/>
      <c r="CN34" s="8"/>
      <c r="CO34" s="8"/>
      <c r="CP34" s="8"/>
      <c r="CQ34" s="8"/>
      <c r="CR34" s="8"/>
      <c r="CS34" s="363" t="n">
        <f aca="false">SUM(CF34:CR34)</f>
        <v>1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f aca="false">SUM(CT34:DF34)</f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408" t="n">
        <f aca="false">SUM(DI34:DT34)</f>
        <v>0</v>
      </c>
      <c r="DV34" s="210"/>
      <c r="DW34" s="182"/>
      <c r="DX34" s="8" t="n">
        <f aca="false">CE34+CS34+DG34+DU34+DW34</f>
        <v>2</v>
      </c>
      <c r="DY34" s="210" t="n">
        <f aca="false">CE34+CS34</f>
        <v>2</v>
      </c>
      <c r="DZ34" s="210" t="n">
        <f aca="false">CE34+DG34</f>
        <v>1</v>
      </c>
      <c r="EB34" s="87" t="n">
        <v>1</v>
      </c>
      <c r="EC34" s="87"/>
      <c r="ED34" s="87"/>
      <c r="EE34" s="87"/>
      <c r="EF34" s="87"/>
      <c r="EG34" s="87"/>
      <c r="EI34" s="87"/>
      <c r="EJ34" s="87"/>
      <c r="EK34" s="87"/>
      <c r="EL34" s="87"/>
      <c r="EM34" s="87"/>
      <c r="EN34" s="369" t="n">
        <f aca="false">SUM(EA34:EM34)</f>
        <v>1</v>
      </c>
      <c r="EO34" s="87"/>
      <c r="EP34" s="87"/>
      <c r="EQ34" s="87"/>
      <c r="ER34" s="87"/>
      <c r="ES34" s="8"/>
      <c r="ET34" s="8"/>
      <c r="EU34" s="8"/>
      <c r="EV34" s="8"/>
      <c r="EW34" s="8"/>
      <c r="EX34" s="8"/>
      <c r="EY34" s="8"/>
      <c r="EZ34" s="8"/>
      <c r="FA34" s="8"/>
      <c r="FB34" s="363" t="n">
        <f aca="false">SUM(EO34:FA34)</f>
        <v>0</v>
      </c>
      <c r="FC34" s="8"/>
      <c r="FD34" s="8"/>
      <c r="FE34" s="8"/>
      <c r="FF34" s="8"/>
      <c r="FG34" s="8"/>
      <c r="FH34" s="8"/>
      <c r="FI34" s="8"/>
      <c r="FJ34" s="8"/>
      <c r="FK34" s="8"/>
      <c r="FL34" s="8"/>
      <c r="FM34" s="8"/>
      <c r="FN34" s="8"/>
      <c r="FO34" s="8"/>
      <c r="FP34" s="370" t="n">
        <f aca="false">SUM(FC34:FO34)</f>
        <v>0</v>
      </c>
      <c r="FQ34" s="8"/>
      <c r="FR34" s="8"/>
      <c r="FS34" s="8"/>
      <c r="FT34" s="8"/>
      <c r="FU34" s="8"/>
      <c r="FV34" s="8"/>
      <c r="FW34" s="8"/>
      <c r="FX34" s="8"/>
      <c r="FY34" s="8"/>
      <c r="FZ34" s="8"/>
      <c r="GA34" s="8"/>
      <c r="GB34" s="8"/>
      <c r="GC34" s="8"/>
      <c r="GD34" s="408" t="n">
        <f aca="false">SUM(FR34:GC34)</f>
        <v>0</v>
      </c>
      <c r="GE34" s="210"/>
      <c r="GF34" s="182"/>
      <c r="GG34" s="8" t="n">
        <f aca="false">EN34+FB34+FP34+GD34+GF34</f>
        <v>1</v>
      </c>
      <c r="GH34" s="210" t="n">
        <f aca="false">EN34+FB34</f>
        <v>1</v>
      </c>
      <c r="GI34" s="210" t="n">
        <f aca="false">EN34+FP34</f>
        <v>1</v>
      </c>
      <c r="GK34" s="185" t="n">
        <f aca="false">MAX(CE34,EN34)</f>
        <v>1</v>
      </c>
      <c r="GL34" s="185" t="n">
        <f aca="false">MAX(CS34,FB34)</f>
        <v>1</v>
      </c>
      <c r="GM34" s="185" t="n">
        <f aca="false">MAX(DG34,FP34)</f>
        <v>0</v>
      </c>
      <c r="GN34" s="185" t="n">
        <f aca="false">MAX(DU34,GD34)</f>
        <v>0</v>
      </c>
      <c r="GO34" s="186" t="n">
        <f aca="false">SUM(GK34:GN34)</f>
        <v>2</v>
      </c>
      <c r="GP34" s="187"/>
      <c r="GQ34" s="83" t="e">
        <f aca="false">#REF!+BQ34+GO34</f>
        <v>#REF!</v>
      </c>
    </row>
    <row r="35" customFormat="false" ht="13" hidden="false" customHeight="false" outlineLevel="0" collapsed="false">
      <c r="A35" s="169" t="n">
        <v>246</v>
      </c>
      <c r="B35" s="169"/>
      <c r="C35" s="15" t="n">
        <v>27</v>
      </c>
      <c r="D35" s="171" t="s">
        <v>412</v>
      </c>
      <c r="E35" s="170" t="s">
        <v>117</v>
      </c>
      <c r="F35" s="406" t="s">
        <v>118</v>
      </c>
      <c r="G35" s="87"/>
      <c r="H35" s="87"/>
      <c r="I35" s="87"/>
      <c r="J35" s="87"/>
      <c r="K35" s="87"/>
      <c r="L35" s="87"/>
      <c r="M35" s="87"/>
      <c r="N35" s="87"/>
      <c r="O35" s="87"/>
      <c r="P35" s="87" t="n">
        <v>2</v>
      </c>
      <c r="Q35" s="87"/>
      <c r="R35" s="87"/>
      <c r="S35" s="87"/>
      <c r="T35" s="369" t="n">
        <f aca="false">SUM(G35:S35)</f>
        <v>2</v>
      </c>
      <c r="U35" s="87"/>
      <c r="V35" s="87"/>
      <c r="W35" s="87"/>
      <c r="X35" s="87"/>
      <c r="Y35" s="8"/>
      <c r="Z35" s="8"/>
      <c r="AA35" s="8"/>
      <c r="AB35" s="8" t="n">
        <v>1</v>
      </c>
      <c r="AC35" s="8" t="n">
        <v>1</v>
      </c>
      <c r="AD35" s="8"/>
      <c r="AE35" s="8"/>
      <c r="AF35" s="8"/>
      <c r="AG35" s="8"/>
      <c r="AH35" s="363" t="n">
        <f aca="false">SUM(U35:AG35)</f>
        <v>2</v>
      </c>
      <c r="AI35" s="8"/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370" t="n">
        <f aca="false">SUM(AI35:AU35)</f>
        <v>0</v>
      </c>
      <c r="AW35" s="8"/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365" t="n">
        <f aca="false">SUM(AW35:BI35)</f>
        <v>0</v>
      </c>
      <c r="BK35" s="210"/>
      <c r="BL35" s="184"/>
      <c r="BM35" s="309" t="n">
        <f aca="false">T35</f>
        <v>2</v>
      </c>
      <c r="BN35" s="407" t="n">
        <f aca="false">AH35</f>
        <v>2</v>
      </c>
      <c r="BO35" s="407" t="n">
        <f aca="false">AV35</f>
        <v>0</v>
      </c>
      <c r="BP35" s="407" t="n">
        <f aca="false">BJ35</f>
        <v>0</v>
      </c>
      <c r="BQ35" s="8" t="n">
        <f aca="false">T35+AH35+AV35+BJ35+BL35</f>
        <v>4</v>
      </c>
      <c r="BR35" s="183"/>
      <c r="BS35" s="87"/>
      <c r="BT35" s="87"/>
      <c r="BU35" s="87"/>
      <c r="BV35" s="87"/>
      <c r="BW35" s="87"/>
      <c r="BX35" s="87"/>
      <c r="BY35" s="87"/>
      <c r="BZ35" s="87" t="n">
        <v>1</v>
      </c>
      <c r="CA35" s="87"/>
      <c r="CB35" s="87"/>
      <c r="CC35" s="87"/>
      <c r="CD35" s="87"/>
      <c r="CE35" s="369" t="n">
        <f aca="false">SUM(BR35:CD35)</f>
        <v>1</v>
      </c>
      <c r="CF35" s="87"/>
      <c r="CG35" s="87" t="n">
        <v>1</v>
      </c>
      <c r="CH35" s="87"/>
      <c r="CI35" s="87"/>
      <c r="CJ35" s="8"/>
      <c r="CK35" s="8"/>
      <c r="CL35" s="8"/>
      <c r="CM35" s="8"/>
      <c r="CN35" s="8" t="n">
        <v>2</v>
      </c>
      <c r="CO35" s="8"/>
      <c r="CP35" s="8"/>
      <c r="CQ35" s="8"/>
      <c r="CR35" s="8"/>
      <c r="CS35" s="363" t="n">
        <f aca="false">SUM(CF35:CR35)</f>
        <v>3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408" t="n">
        <f aca="false">SUM(DI35:DT35)</f>
        <v>0</v>
      </c>
      <c r="DV35" s="210"/>
      <c r="DW35" s="182"/>
      <c r="DX35" s="8" t="n">
        <f aca="false">CE35+CS35+DG35+DU35+DW35</f>
        <v>4</v>
      </c>
      <c r="DY35" s="210" t="n">
        <f aca="false">CE35+CS35</f>
        <v>4</v>
      </c>
      <c r="DZ35" s="210" t="n">
        <f aca="false">CE35+DG35</f>
        <v>1</v>
      </c>
      <c r="EB35" s="87" t="n">
        <v>1</v>
      </c>
      <c r="EC35" s="87"/>
      <c r="ED35" s="87"/>
      <c r="EE35" s="87"/>
      <c r="EF35" s="87"/>
      <c r="EG35" s="87"/>
      <c r="EI35" s="87" t="n">
        <v>1</v>
      </c>
      <c r="EJ35" s="87"/>
      <c r="EK35" s="87"/>
      <c r="EL35" s="87"/>
      <c r="EM35" s="87"/>
      <c r="EN35" s="369" t="n">
        <f aca="false">SUM(EA35:EM35)</f>
        <v>2</v>
      </c>
      <c r="EO35" s="87"/>
      <c r="EP35" s="87"/>
      <c r="EQ35" s="87"/>
      <c r="ER35" s="87"/>
      <c r="ES35" s="8"/>
      <c r="ET35" s="8"/>
      <c r="EU35" s="8"/>
      <c r="EV35" s="8"/>
      <c r="EW35" s="8"/>
      <c r="EX35" s="8"/>
      <c r="EY35" s="8"/>
      <c r="EZ35" s="8"/>
      <c r="FA35" s="8"/>
      <c r="FB35" s="363" t="n">
        <f aca="false">SUM(EO35:FA35)</f>
        <v>0</v>
      </c>
      <c r="FC35" s="8"/>
      <c r="FD35" s="8"/>
      <c r="FE35" s="8"/>
      <c r="FF35" s="8"/>
      <c r="FG35" s="8"/>
      <c r="FH35" s="8"/>
      <c r="FI35" s="8"/>
      <c r="FJ35" s="8"/>
      <c r="FK35" s="8"/>
      <c r="FL35" s="8"/>
      <c r="FM35" s="8"/>
      <c r="FN35" s="8"/>
      <c r="FO35" s="8"/>
      <c r="FP35" s="370" t="n">
        <f aca="false">SUM(FC35:FO35)</f>
        <v>0</v>
      </c>
      <c r="FQ35" s="8"/>
      <c r="FR35" s="8"/>
      <c r="FS35" s="8"/>
      <c r="FT35" s="8"/>
      <c r="FU35" s="8"/>
      <c r="FV35" s="8"/>
      <c r="FW35" s="8"/>
      <c r="FX35" s="8"/>
      <c r="FY35" s="8"/>
      <c r="FZ35" s="8"/>
      <c r="GA35" s="8"/>
      <c r="GB35" s="8"/>
      <c r="GC35" s="8"/>
      <c r="GD35" s="408" t="n">
        <f aca="false">SUM(FR35:GC35)</f>
        <v>0</v>
      </c>
      <c r="GE35" s="210"/>
      <c r="GF35" s="182"/>
      <c r="GG35" s="8" t="n">
        <f aca="false">EN35+FB35+FP35+GD35+GF35</f>
        <v>2</v>
      </c>
      <c r="GH35" s="210" t="n">
        <f aca="false">EN35+FB35</f>
        <v>2</v>
      </c>
      <c r="GI35" s="210" t="n">
        <f aca="false">EN35+FP35</f>
        <v>2</v>
      </c>
      <c r="GK35" s="185" t="n">
        <f aca="false">MAX(CE35,EN35)</f>
        <v>2</v>
      </c>
      <c r="GL35" s="185" t="n">
        <f aca="false">MAX(CS35,FB35)</f>
        <v>3</v>
      </c>
      <c r="GM35" s="185" t="n">
        <f aca="false">MAX(DG35,FP35)</f>
        <v>0</v>
      </c>
      <c r="GN35" s="185" t="n">
        <f aca="false">MAX(DU35,GD35)</f>
        <v>0</v>
      </c>
      <c r="GO35" s="186" t="n">
        <f aca="false">SUM(GK35:GN35)</f>
        <v>5</v>
      </c>
      <c r="GP35" s="187"/>
      <c r="GQ35" s="83" t="e">
        <f aca="false">#REF!+BQ35+GO35</f>
        <v>#REF!</v>
      </c>
    </row>
    <row r="36" customFormat="false" ht="13" hidden="false" customHeight="false" outlineLevel="0" collapsed="false">
      <c r="A36" s="169" t="n">
        <v>238</v>
      </c>
      <c r="B36" s="169"/>
      <c r="C36" s="15" t="n">
        <v>28</v>
      </c>
      <c r="D36" s="171" t="s">
        <v>413</v>
      </c>
      <c r="E36" s="170" t="s">
        <v>121</v>
      </c>
      <c r="F36" s="406" t="s">
        <v>122</v>
      </c>
      <c r="G36" s="87"/>
      <c r="H36" s="87"/>
      <c r="I36" s="87"/>
      <c r="J36" s="87" t="n">
        <v>1</v>
      </c>
      <c r="K36" s="87"/>
      <c r="L36" s="87" t="n">
        <v>1</v>
      </c>
      <c r="M36" s="87" t="n">
        <v>3</v>
      </c>
      <c r="N36" s="87"/>
      <c r="O36" s="87"/>
      <c r="P36" s="87" t="n">
        <v>2</v>
      </c>
      <c r="Q36" s="87"/>
      <c r="R36" s="87"/>
      <c r="S36" s="87" t="n">
        <v>3</v>
      </c>
      <c r="T36" s="369" t="n">
        <f aca="false">SUM(G36:S36)</f>
        <v>10</v>
      </c>
      <c r="U36" s="87"/>
      <c r="V36" s="87"/>
      <c r="W36" s="87"/>
      <c r="X36" s="87"/>
      <c r="Y36" s="8"/>
      <c r="Z36" s="8"/>
      <c r="AA36" s="8"/>
      <c r="AB36" s="8"/>
      <c r="AC36" s="8"/>
      <c r="AD36" s="8"/>
      <c r="AE36" s="8"/>
      <c r="AF36" s="8"/>
      <c r="AG36" s="8"/>
      <c r="AH36" s="363" t="n">
        <f aca="false">SUM(U36:AG36)</f>
        <v>0</v>
      </c>
      <c r="AI36" s="8"/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370" t="n">
        <f aca="false">SUM(AI36:AU36)</f>
        <v>0</v>
      </c>
      <c r="AW36" s="8"/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365" t="n">
        <f aca="false">SUM(AW36:BI36)</f>
        <v>0</v>
      </c>
      <c r="BK36" s="210"/>
      <c r="BL36" s="184"/>
      <c r="BM36" s="309" t="n">
        <f aca="false">T36</f>
        <v>10</v>
      </c>
      <c r="BN36" s="407" t="n">
        <f aca="false">AH36</f>
        <v>0</v>
      </c>
      <c r="BO36" s="407" t="n">
        <f aca="false">AV36</f>
        <v>0</v>
      </c>
      <c r="BP36" s="407" t="n">
        <f aca="false">BJ36</f>
        <v>0</v>
      </c>
      <c r="BQ36" s="8" t="n">
        <f aca="false">T36+AH36+AV36+BJ36+BL36</f>
        <v>10</v>
      </c>
      <c r="BR36" s="183"/>
      <c r="BS36" s="87"/>
      <c r="BT36" s="87"/>
      <c r="BU36" s="87"/>
      <c r="BV36" s="87"/>
      <c r="BW36" s="87" t="n">
        <v>1</v>
      </c>
      <c r="BX36" s="87"/>
      <c r="BY36" s="87" t="n">
        <v>1</v>
      </c>
      <c r="BZ36" s="87" t="n">
        <v>2</v>
      </c>
      <c r="CA36" s="87"/>
      <c r="CB36" s="87"/>
      <c r="CC36" s="87"/>
      <c r="CD36" s="87" t="n">
        <v>1</v>
      </c>
      <c r="CE36" s="369" t="n">
        <f aca="false">SUM(BR36:CD36)</f>
        <v>5</v>
      </c>
      <c r="CF36" s="87"/>
      <c r="CG36" s="87"/>
      <c r="CH36" s="87"/>
      <c r="CI36" s="87" t="n">
        <v>1</v>
      </c>
      <c r="CJ36" s="8"/>
      <c r="CK36" s="8"/>
      <c r="CL36" s="8" t="n">
        <v>1</v>
      </c>
      <c r="CM36" s="8"/>
      <c r="CN36" s="8"/>
      <c r="CO36" s="8"/>
      <c r="CP36" s="8"/>
      <c r="CQ36" s="8"/>
      <c r="CR36" s="8"/>
      <c r="CS36" s="363" t="n">
        <f aca="false">SUM(CF36:CR36)</f>
        <v>2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408" t="n">
        <f aca="false">SUM(DI36:DT36)</f>
        <v>0</v>
      </c>
      <c r="DV36" s="210"/>
      <c r="DW36" s="182"/>
      <c r="DX36" s="8" t="n">
        <f aca="false">CE36+CS36+DG36+DU36+DW36</f>
        <v>7</v>
      </c>
      <c r="DY36" s="210" t="n">
        <f aca="false">CE36+CS36</f>
        <v>7</v>
      </c>
      <c r="DZ36" s="210" t="n">
        <f aca="false">CE36+DG36</f>
        <v>5</v>
      </c>
      <c r="EB36" s="87" t="n">
        <v>1</v>
      </c>
      <c r="EC36" s="87"/>
      <c r="ED36" s="87"/>
      <c r="EE36" s="87"/>
      <c r="EF36" s="87" t="n">
        <v>1</v>
      </c>
      <c r="EG36" s="87" t="n">
        <v>1</v>
      </c>
      <c r="EI36" s="87" t="n">
        <v>1</v>
      </c>
      <c r="EJ36" s="87" t="n">
        <v>1</v>
      </c>
      <c r="EK36" s="87"/>
      <c r="EL36" s="87"/>
      <c r="EM36" s="87" t="n">
        <v>2</v>
      </c>
      <c r="EN36" s="369" t="n">
        <f aca="false">SUM(EA36:EM36)</f>
        <v>7</v>
      </c>
      <c r="EO36" s="87"/>
      <c r="EP36" s="87"/>
      <c r="EQ36" s="87"/>
      <c r="ER36" s="87"/>
      <c r="ES36" s="8"/>
      <c r="ET36" s="8"/>
      <c r="EU36" s="8"/>
      <c r="EV36" s="8"/>
      <c r="EW36" s="8" t="n">
        <v>1</v>
      </c>
      <c r="EX36" s="8"/>
      <c r="EY36" s="8" t="n">
        <v>1</v>
      </c>
      <c r="EZ36" s="8"/>
      <c r="FA36" s="8"/>
      <c r="FB36" s="363" t="n">
        <f aca="false">SUM(EO36:FA36)</f>
        <v>2</v>
      </c>
      <c r="FC36" s="8"/>
      <c r="FD36" s="8"/>
      <c r="FE36" s="8"/>
      <c r="FF36" s="8"/>
      <c r="FG36" s="8"/>
      <c r="FH36" s="8"/>
      <c r="FI36" s="8"/>
      <c r="FJ36" s="8"/>
      <c r="FK36" s="8"/>
      <c r="FL36" s="8"/>
      <c r="FM36" s="8"/>
      <c r="FN36" s="8"/>
      <c r="FO36" s="8"/>
      <c r="FP36" s="370" t="n">
        <f aca="false">SUM(FC36:FO36)</f>
        <v>0</v>
      </c>
      <c r="FQ36" s="8"/>
      <c r="FR36" s="8"/>
      <c r="FS36" s="8"/>
      <c r="FT36" s="8"/>
      <c r="FU36" s="8"/>
      <c r="FV36" s="8"/>
      <c r="FW36" s="8"/>
      <c r="FX36" s="8"/>
      <c r="FY36" s="8"/>
      <c r="FZ36" s="8"/>
      <c r="GA36" s="8"/>
      <c r="GB36" s="8"/>
      <c r="GC36" s="8"/>
      <c r="GD36" s="408" t="n">
        <f aca="false">SUM(FR36:GC36)</f>
        <v>0</v>
      </c>
      <c r="GE36" s="210"/>
      <c r="GF36" s="182"/>
      <c r="GG36" s="8" t="n">
        <f aca="false">EN36+FB36+FP36+GD36+GF36</f>
        <v>9</v>
      </c>
      <c r="GH36" s="210" t="n">
        <f aca="false">EN36+FB36</f>
        <v>9</v>
      </c>
      <c r="GI36" s="210" t="n">
        <f aca="false">EN36+FP36</f>
        <v>7</v>
      </c>
      <c r="GK36" s="185" t="n">
        <f aca="false">MAX(CE36,EN36)</f>
        <v>7</v>
      </c>
      <c r="GL36" s="185" t="n">
        <f aca="false">MAX(CS36,FB36)</f>
        <v>2</v>
      </c>
      <c r="GM36" s="185" t="n">
        <f aca="false">MAX(DG36,FP36)</f>
        <v>0</v>
      </c>
      <c r="GN36" s="185" t="n">
        <f aca="false">MAX(DU36,GD36)</f>
        <v>0</v>
      </c>
      <c r="GO36" s="186" t="n">
        <f aca="false">SUM(GK36:GN36)</f>
        <v>9</v>
      </c>
      <c r="GP36" s="187"/>
      <c r="GQ36" s="83" t="e">
        <f aca="false">#REF!+BQ36+GO36</f>
        <v>#REF!</v>
      </c>
    </row>
    <row r="37" customFormat="false" ht="13" hidden="false" customHeight="false" outlineLevel="0" collapsed="false">
      <c r="A37" s="169"/>
      <c r="B37" s="169"/>
      <c r="C37" s="15" t="n">
        <v>29</v>
      </c>
      <c r="D37" s="171"/>
      <c r="E37" s="406" t="s">
        <v>125</v>
      </c>
      <c r="F37" s="406" t="s">
        <v>126</v>
      </c>
      <c r="G37" s="87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369" t="n">
        <f aca="false">SUM(G37:S37)</f>
        <v>0</v>
      </c>
      <c r="U37" s="87"/>
      <c r="V37" s="87"/>
      <c r="W37" s="87"/>
      <c r="X37" s="87"/>
      <c r="Y37" s="8"/>
      <c r="Z37" s="8"/>
      <c r="AA37" s="8"/>
      <c r="AB37" s="8"/>
      <c r="AC37" s="8"/>
      <c r="AD37" s="8"/>
      <c r="AE37" s="8"/>
      <c r="AF37" s="8"/>
      <c r="AG37" s="8"/>
      <c r="AH37" s="363" t="n">
        <f aca="false">SUM(U37:AG37)</f>
        <v>0</v>
      </c>
      <c r="AI37" s="8"/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370" t="n">
        <f aca="false">SUM(AI37:AU37)</f>
        <v>0</v>
      </c>
      <c r="AW37" s="8"/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365" t="n">
        <f aca="false">SUM(AW37:BI37)</f>
        <v>0</v>
      </c>
      <c r="BK37" s="210"/>
      <c r="BL37" s="184"/>
      <c r="BM37" s="309" t="n">
        <f aca="false">T37</f>
        <v>0</v>
      </c>
      <c r="BN37" s="407" t="n">
        <f aca="false">AH37</f>
        <v>0</v>
      </c>
      <c r="BO37" s="407" t="n">
        <f aca="false">AV37</f>
        <v>0</v>
      </c>
      <c r="BP37" s="407" t="n">
        <f aca="false">BJ37</f>
        <v>0</v>
      </c>
      <c r="BQ37" s="8" t="n">
        <f aca="false">T37+AH37+AV37+BJ37+BL37</f>
        <v>0</v>
      </c>
      <c r="BR37" s="183"/>
      <c r="BS37" s="87"/>
      <c r="BT37" s="87"/>
      <c r="BU37" s="87"/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f aca="false">SUM(BR37:CD37)</f>
        <v>0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f aca="false">SUM(CF37:CR37)</f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f aca="false">SUM(CT37:DF37)</f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408" t="n">
        <f aca="false">SUM(DI37:DT37)</f>
        <v>0</v>
      </c>
      <c r="DV37" s="210"/>
      <c r="DW37" s="182"/>
      <c r="DX37" s="8" t="n">
        <f aca="false">CE37+CS37+DG37+DU37+DW37</f>
        <v>0</v>
      </c>
      <c r="DY37" s="210" t="n">
        <f aca="false">CE37+CS37</f>
        <v>0</v>
      </c>
      <c r="DZ37" s="210" t="n">
        <f aca="false">CE37+DG37</f>
        <v>0</v>
      </c>
      <c r="EB37" s="87"/>
      <c r="EC37" s="87"/>
      <c r="ED37" s="87"/>
      <c r="EE37" s="87"/>
      <c r="EF37" s="87"/>
      <c r="EG37" s="87"/>
      <c r="EI37" s="87"/>
      <c r="EJ37" s="87"/>
      <c r="EK37" s="87"/>
      <c r="EL37" s="87"/>
      <c r="EM37" s="87"/>
      <c r="EN37" s="369" t="n">
        <f aca="false">SUM(EA37:EM37)</f>
        <v>0</v>
      </c>
      <c r="EO37" s="87"/>
      <c r="EP37" s="87"/>
      <c r="EQ37" s="87"/>
      <c r="ER37" s="87"/>
      <c r="ES37" s="8"/>
      <c r="ET37" s="8"/>
      <c r="EU37" s="8"/>
      <c r="EV37" s="8"/>
      <c r="EW37" s="8"/>
      <c r="EX37" s="8"/>
      <c r="EY37" s="8"/>
      <c r="EZ37" s="8"/>
      <c r="FA37" s="8"/>
      <c r="FB37" s="363" t="n">
        <f aca="false">SUM(EO37:FA37)</f>
        <v>0</v>
      </c>
      <c r="FC37" s="8"/>
      <c r="FD37" s="8"/>
      <c r="FE37" s="8"/>
      <c r="FF37" s="8"/>
      <c r="FG37" s="8"/>
      <c r="FH37" s="8"/>
      <c r="FI37" s="8"/>
      <c r="FJ37" s="8"/>
      <c r="FK37" s="8"/>
      <c r="FL37" s="8"/>
      <c r="FM37" s="8"/>
      <c r="FN37" s="8"/>
      <c r="FO37" s="8"/>
      <c r="FP37" s="370" t="n">
        <f aca="false">SUM(FC37:FO37)</f>
        <v>0</v>
      </c>
      <c r="FQ37" s="8"/>
      <c r="FR37" s="8"/>
      <c r="FS37" s="8"/>
      <c r="FT37" s="8"/>
      <c r="FU37" s="8"/>
      <c r="FV37" s="8"/>
      <c r="FW37" s="8"/>
      <c r="FX37" s="8"/>
      <c r="FY37" s="8"/>
      <c r="FZ37" s="8"/>
      <c r="GA37" s="8"/>
      <c r="GB37" s="8"/>
      <c r="GC37" s="8"/>
      <c r="GD37" s="408" t="n">
        <f aca="false">SUM(FR37:GC37)</f>
        <v>0</v>
      </c>
      <c r="GE37" s="210"/>
      <c r="GF37" s="182"/>
      <c r="GG37" s="8" t="n">
        <f aca="false">EN37+FB37+FP37+GD37+GF37</f>
        <v>0</v>
      </c>
      <c r="GH37" s="210" t="n">
        <f aca="false">EN37+FB37</f>
        <v>0</v>
      </c>
      <c r="GI37" s="210" t="n">
        <f aca="false">EN37+FP37</f>
        <v>0</v>
      </c>
      <c r="GK37" s="185" t="n">
        <f aca="false">MAX(CE37,EN37)</f>
        <v>0</v>
      </c>
      <c r="GL37" s="185" t="n">
        <f aca="false">MAX(CS37,FB37)</f>
        <v>0</v>
      </c>
      <c r="GM37" s="185" t="n">
        <f aca="false">MAX(DG37,FP37)</f>
        <v>0</v>
      </c>
      <c r="GN37" s="185" t="n">
        <f aca="false">MAX(DU37,GD37)</f>
        <v>0</v>
      </c>
      <c r="GO37" s="186" t="n">
        <f aca="false">SUM(GK37:GN37)</f>
        <v>0</v>
      </c>
      <c r="GP37" s="187"/>
      <c r="GQ37" s="83" t="e">
        <f aca="false">#REF!+BQ37+GO37</f>
        <v>#REF!</v>
      </c>
    </row>
    <row r="38" customFormat="false" ht="13" hidden="false" customHeight="false" outlineLevel="0" collapsed="false">
      <c r="A38" s="169"/>
      <c r="B38" s="169"/>
      <c r="C38" s="15" t="n">
        <v>31</v>
      </c>
      <c r="D38" s="171"/>
      <c r="E38" s="413" t="s">
        <v>130</v>
      </c>
      <c r="F38" s="406" t="s">
        <v>131</v>
      </c>
      <c r="G38" s="87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369"/>
      <c r="U38" s="87"/>
      <c r="V38" s="87"/>
      <c r="W38" s="87"/>
      <c r="X38" s="87"/>
      <c r="Y38" s="8"/>
      <c r="Z38" s="8"/>
      <c r="AA38" s="8"/>
      <c r="AB38" s="8"/>
      <c r="AC38" s="8"/>
      <c r="AD38" s="8"/>
      <c r="AE38" s="8"/>
      <c r="AF38" s="8"/>
      <c r="AG38" s="8"/>
      <c r="AH38" s="363"/>
      <c r="AI38" s="8"/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370"/>
      <c r="AW38" s="8"/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365" t="n">
        <f aca="false">SUM(AW38:BI38)</f>
        <v>0</v>
      </c>
      <c r="BK38" s="210"/>
      <c r="BL38" s="184"/>
      <c r="BM38" s="309" t="n">
        <f aca="false">T38</f>
        <v>0</v>
      </c>
      <c r="BN38" s="407" t="n">
        <f aca="false">AH38</f>
        <v>0</v>
      </c>
      <c r="BO38" s="407" t="n">
        <f aca="false">AV38</f>
        <v>0</v>
      </c>
      <c r="BP38" s="407" t="n">
        <f aca="false">BJ38</f>
        <v>0</v>
      </c>
      <c r="BQ38" s="8" t="n">
        <f aca="false">T38+AH38+AV38+BJ38+BL38</f>
        <v>0</v>
      </c>
      <c r="BR38" s="183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408" t="n">
        <f aca="false">SUM(DI38:DT38)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87"/>
      <c r="EC38" s="87"/>
      <c r="ED38" s="87"/>
      <c r="EE38" s="87"/>
      <c r="EF38" s="87"/>
      <c r="EG38" s="87"/>
      <c r="EI38" s="87"/>
      <c r="EJ38" s="87"/>
      <c r="EK38" s="87"/>
      <c r="EL38" s="87"/>
      <c r="EM38" s="87"/>
      <c r="EN38" s="369" t="n">
        <f aca="false">SUM(EA38:EM38)</f>
        <v>0</v>
      </c>
      <c r="EO38" s="87"/>
      <c r="EP38" s="87"/>
      <c r="EQ38" s="87"/>
      <c r="ER38" s="87"/>
      <c r="ES38" s="8"/>
      <c r="ET38" s="8"/>
      <c r="EU38" s="8"/>
      <c r="EV38" s="8"/>
      <c r="EW38" s="8"/>
      <c r="EX38" s="8"/>
      <c r="EY38" s="8"/>
      <c r="EZ38" s="8"/>
      <c r="FA38" s="8"/>
      <c r="FB38" s="363" t="n">
        <f aca="false">SUM(EO38:FA38)</f>
        <v>0</v>
      </c>
      <c r="FC38" s="8"/>
      <c r="FD38" s="8"/>
      <c r="FE38" s="8"/>
      <c r="FF38" s="8"/>
      <c r="FG38" s="8"/>
      <c r="FH38" s="8"/>
      <c r="FI38" s="8"/>
      <c r="FJ38" s="8"/>
      <c r="FK38" s="8"/>
      <c r="FL38" s="8"/>
      <c r="FM38" s="8"/>
      <c r="FN38" s="8"/>
      <c r="FO38" s="8"/>
      <c r="FP38" s="370" t="n">
        <f aca="false">SUM(FC38:FO38)</f>
        <v>0</v>
      </c>
      <c r="FQ38" s="8"/>
      <c r="FR38" s="8"/>
      <c r="FS38" s="8"/>
      <c r="FT38" s="8"/>
      <c r="FU38" s="8"/>
      <c r="FV38" s="8"/>
      <c r="FW38" s="8"/>
      <c r="FX38" s="8"/>
      <c r="FY38" s="8"/>
      <c r="FZ38" s="8"/>
      <c r="GA38" s="8"/>
      <c r="GB38" s="8"/>
      <c r="GC38" s="8"/>
      <c r="GD38" s="408" t="n">
        <f aca="false">SUM(FR38:GC38)</f>
        <v>0</v>
      </c>
      <c r="GE38" s="210"/>
      <c r="GF38" s="182"/>
      <c r="GG38" s="8" t="n">
        <f aca="false">EN38+FB38+FP38+GD38+GF38</f>
        <v>0</v>
      </c>
      <c r="GH38" s="210" t="n">
        <f aca="false">EN38+FB38</f>
        <v>0</v>
      </c>
      <c r="GI38" s="210" t="n">
        <f aca="false">EN38+FP38</f>
        <v>0</v>
      </c>
      <c r="GK38" s="185" t="n">
        <f aca="false">MAX(CE38,EN38)</f>
        <v>0</v>
      </c>
      <c r="GL38" s="185" t="n">
        <f aca="false">MAX(CS38,FB38)</f>
        <v>0</v>
      </c>
      <c r="GM38" s="185" t="n">
        <f aca="false">MAX(DG38,FP38)</f>
        <v>0</v>
      </c>
      <c r="GN38" s="185" t="n">
        <f aca="false">MAX(DU38,GD38)</f>
        <v>0</v>
      </c>
      <c r="GO38" s="186" t="n">
        <f aca="false">SUM(GK38:GN38)</f>
        <v>0</v>
      </c>
      <c r="GP38" s="187"/>
      <c r="GQ38" s="83" t="e">
        <f aca="false">#REF!+BQ38+GO38</f>
        <v>#REF!</v>
      </c>
    </row>
    <row r="39" customFormat="false" ht="13" hidden="false" customHeight="false" outlineLevel="0" collapsed="false">
      <c r="A39" s="169" t="n">
        <v>155</v>
      </c>
      <c r="B39" s="169"/>
      <c r="C39" s="15" t="n">
        <v>30</v>
      </c>
      <c r="D39" s="171" t="s">
        <v>414</v>
      </c>
      <c r="E39" s="170" t="s">
        <v>133</v>
      </c>
      <c r="F39" s="406" t="s">
        <v>134</v>
      </c>
      <c r="G39" s="87"/>
      <c r="H39" s="87"/>
      <c r="I39" s="87"/>
      <c r="J39" s="87"/>
      <c r="K39" s="87"/>
      <c r="L39" s="87"/>
      <c r="M39" s="87" t="n">
        <v>1</v>
      </c>
      <c r="N39" s="87"/>
      <c r="O39" s="87"/>
      <c r="P39" s="87"/>
      <c r="Q39" s="87"/>
      <c r="R39" s="87"/>
      <c r="S39" s="87"/>
      <c r="T39" s="369" t="n">
        <f aca="false">SUM(G39:S39)</f>
        <v>1</v>
      </c>
      <c r="U39" s="87"/>
      <c r="V39" s="87"/>
      <c r="W39" s="87"/>
      <c r="X39" s="87"/>
      <c r="Y39" s="8"/>
      <c r="Z39" s="8"/>
      <c r="AA39" s="8"/>
      <c r="AB39" s="8"/>
      <c r="AC39" s="8"/>
      <c r="AD39" s="8"/>
      <c r="AE39" s="8"/>
      <c r="AF39" s="8"/>
      <c r="AG39" s="8"/>
      <c r="AH39" s="363" t="n">
        <f aca="false">SUM(U39:AG39)</f>
        <v>0</v>
      </c>
      <c r="AI39" s="8"/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370" t="n">
        <f aca="false">SUM(AI39:AU39)</f>
        <v>0</v>
      </c>
      <c r="AW39" s="8"/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365" t="n">
        <f aca="false">SUM(AW39:BI39)</f>
        <v>0</v>
      </c>
      <c r="BK39" s="210"/>
      <c r="BL39" s="184"/>
      <c r="BM39" s="309" t="n">
        <f aca="false">T39</f>
        <v>1</v>
      </c>
      <c r="BN39" s="407" t="n">
        <f aca="false">AH39</f>
        <v>0</v>
      </c>
      <c r="BO39" s="407" t="n">
        <f aca="false">AV39</f>
        <v>0</v>
      </c>
      <c r="BP39" s="407" t="n">
        <f aca="false">BJ39</f>
        <v>0</v>
      </c>
      <c r="BQ39" s="8" t="n">
        <f aca="false">T39+AH39+AV39+BJ39+BL39</f>
        <v>1</v>
      </c>
      <c r="BR39" s="183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408" t="n">
        <f aca="false">SUM(DI39:DT39)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87"/>
      <c r="EC39" s="87" t="n">
        <v>1</v>
      </c>
      <c r="ED39" s="87"/>
      <c r="EE39" s="87"/>
      <c r="EF39" s="87"/>
      <c r="EG39" s="87"/>
      <c r="EI39" s="87"/>
      <c r="EJ39" s="87"/>
      <c r="EK39" s="87"/>
      <c r="EL39" s="87"/>
      <c r="EM39" s="87"/>
      <c r="EN39" s="369" t="n">
        <f aca="false">SUM(EA39:EM39)</f>
        <v>1</v>
      </c>
      <c r="EO39" s="87"/>
      <c r="EP39" s="87"/>
      <c r="EQ39" s="87"/>
      <c r="ER39" s="87"/>
      <c r="ES39" s="8"/>
      <c r="ET39" s="8"/>
      <c r="EU39" s="8"/>
      <c r="EV39" s="8"/>
      <c r="EW39" s="8"/>
      <c r="EX39" s="8"/>
      <c r="EY39" s="8"/>
      <c r="EZ39" s="8"/>
      <c r="FA39" s="8"/>
      <c r="FB39" s="363" t="n">
        <f aca="false">SUM(EO39:FA39)</f>
        <v>0</v>
      </c>
      <c r="FC39" s="8"/>
      <c r="FD39" s="8"/>
      <c r="FE39" s="8"/>
      <c r="FF39" s="8"/>
      <c r="FG39" s="8"/>
      <c r="FH39" s="8"/>
      <c r="FI39" s="8"/>
      <c r="FJ39" s="8"/>
      <c r="FK39" s="8"/>
      <c r="FL39" s="8"/>
      <c r="FM39" s="8"/>
      <c r="FN39" s="8"/>
      <c r="FO39" s="8"/>
      <c r="FP39" s="370" t="n">
        <f aca="false">SUM(FC39:FO39)</f>
        <v>0</v>
      </c>
      <c r="FQ39" s="8"/>
      <c r="FR39" s="8"/>
      <c r="FS39" s="8"/>
      <c r="FT39" s="8"/>
      <c r="FU39" s="8"/>
      <c r="FV39" s="8"/>
      <c r="FW39" s="8"/>
      <c r="FX39" s="8"/>
      <c r="FY39" s="8"/>
      <c r="FZ39" s="8"/>
      <c r="GA39" s="8"/>
      <c r="GB39" s="8"/>
      <c r="GC39" s="8"/>
      <c r="GD39" s="408" t="n">
        <f aca="false">SUM(FR39:GC39)</f>
        <v>0</v>
      </c>
      <c r="GE39" s="210"/>
      <c r="GF39" s="182"/>
      <c r="GG39" s="8" t="n">
        <f aca="false">EN39+FB39+FP39+GD39+GF39</f>
        <v>1</v>
      </c>
      <c r="GH39" s="210" t="n">
        <f aca="false">EN39+FB39</f>
        <v>1</v>
      </c>
      <c r="GI39" s="210" t="n">
        <f aca="false">EN39+FP39</f>
        <v>1</v>
      </c>
      <c r="GK39" s="185" t="n">
        <f aca="false">MAX(CE39,EN39)</f>
        <v>1</v>
      </c>
      <c r="GL39" s="185" t="n">
        <f aca="false">MAX(CS39,FB39)</f>
        <v>0</v>
      </c>
      <c r="GM39" s="185" t="n">
        <f aca="false">MAX(DG39,FP39)</f>
        <v>0</v>
      </c>
      <c r="GN39" s="185" t="n">
        <f aca="false">MAX(DU39,GD39)</f>
        <v>0</v>
      </c>
      <c r="GO39" s="186" t="n">
        <f aca="false">SUM(GK39:GN39)</f>
        <v>1</v>
      </c>
      <c r="GP39" s="187"/>
      <c r="GQ39" s="83" t="e">
        <f aca="false">#REF!+BQ39+GO39</f>
        <v>#REF!</v>
      </c>
    </row>
    <row r="40" customFormat="false" ht="13" hidden="false" customHeight="false" outlineLevel="0" collapsed="false">
      <c r="A40" s="169" t="n">
        <v>204</v>
      </c>
      <c r="B40" s="169"/>
      <c r="C40" s="15" t="n">
        <v>32</v>
      </c>
      <c r="D40" s="171" t="s">
        <v>415</v>
      </c>
      <c r="E40" s="170" t="s">
        <v>135</v>
      </c>
      <c r="F40" s="406" t="s">
        <v>136</v>
      </c>
      <c r="G40" s="87"/>
      <c r="H40" s="87"/>
      <c r="I40" s="87" t="n">
        <v>2</v>
      </c>
      <c r="J40" s="87"/>
      <c r="K40" s="87"/>
      <c r="L40" s="87"/>
      <c r="M40" s="87"/>
      <c r="N40" s="87"/>
      <c r="O40" s="87" t="n">
        <v>1</v>
      </c>
      <c r="P40" s="87"/>
      <c r="Q40" s="87"/>
      <c r="R40" s="87"/>
      <c r="S40" s="87"/>
      <c r="T40" s="369" t="n">
        <f aca="false">SUM(G40:S40)</f>
        <v>3</v>
      </c>
      <c r="U40" s="87"/>
      <c r="V40" s="87"/>
      <c r="W40" s="87"/>
      <c r="X40" s="87"/>
      <c r="Y40" s="8"/>
      <c r="Z40" s="8"/>
      <c r="AA40" s="8"/>
      <c r="AB40" s="8"/>
      <c r="AC40" s="8"/>
      <c r="AD40" s="8"/>
      <c r="AE40" s="8"/>
      <c r="AF40" s="8"/>
      <c r="AG40" s="8"/>
      <c r="AH40" s="363" t="n">
        <f aca="false">SUM(U40:AG40)</f>
        <v>0</v>
      </c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370" t="n">
        <f aca="false">SUM(AI40:AU40)</f>
        <v>0</v>
      </c>
      <c r="AW40" s="8"/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365" t="n">
        <f aca="false">SUM(AW40:BI40)</f>
        <v>0</v>
      </c>
      <c r="BK40" s="210"/>
      <c r="BL40" s="184"/>
      <c r="BM40" s="309" t="n">
        <f aca="false">T40</f>
        <v>3</v>
      </c>
      <c r="BN40" s="407" t="n">
        <f aca="false">AH40</f>
        <v>0</v>
      </c>
      <c r="BO40" s="407" t="n">
        <f aca="false">AV40</f>
        <v>0</v>
      </c>
      <c r="BP40" s="407" t="n">
        <f aca="false">BJ40</f>
        <v>0</v>
      </c>
      <c r="BQ40" s="8" t="n">
        <f aca="false">T40+AH40+AV40+BJ40+BL40</f>
        <v>3</v>
      </c>
      <c r="BR40" s="183"/>
      <c r="BS40" s="87"/>
      <c r="BT40" s="87"/>
      <c r="BU40" s="87"/>
      <c r="BV40" s="87"/>
      <c r="BW40" s="87"/>
      <c r="BX40" s="87"/>
      <c r="BY40" s="87"/>
      <c r="BZ40" s="87"/>
      <c r="CA40" s="87"/>
      <c r="CB40" s="87" t="n">
        <v>1</v>
      </c>
      <c r="CC40" s="87"/>
      <c r="CD40" s="87"/>
      <c r="CE40" s="369" t="n">
        <f aca="false">SUM(BR40:CD40)</f>
        <v>1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f aca="false">SUM(CF40:CR40)</f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408" t="n">
        <f aca="false">SUM(DI40:DT40)</f>
        <v>0</v>
      </c>
      <c r="DV40" s="210"/>
      <c r="DW40" s="182"/>
      <c r="DX40" s="8" t="n">
        <f aca="false">CE40+CS40+DG40+DU40+DW40</f>
        <v>1</v>
      </c>
      <c r="DY40" s="210" t="n">
        <f aca="false">CE40+CS40</f>
        <v>1</v>
      </c>
      <c r="DZ40" s="210" t="n">
        <f aca="false">CE40+DG40</f>
        <v>1</v>
      </c>
      <c r="EB40" s="87"/>
      <c r="EC40" s="87"/>
      <c r="ED40" s="87"/>
      <c r="EE40" s="87"/>
      <c r="EF40" s="87"/>
      <c r="EG40" s="87"/>
      <c r="EI40" s="87"/>
      <c r="EJ40" s="87" t="n">
        <v>1</v>
      </c>
      <c r="EK40" s="87"/>
      <c r="EL40" s="87"/>
      <c r="EM40" s="87"/>
      <c r="EN40" s="369" t="n">
        <f aca="false">SUM(EA40:EM40)</f>
        <v>1</v>
      </c>
      <c r="EO40" s="87"/>
      <c r="EP40" s="87"/>
      <c r="EQ40" s="87"/>
      <c r="ER40" s="87"/>
      <c r="ES40" s="8"/>
      <c r="ET40" s="8"/>
      <c r="EU40" s="8"/>
      <c r="EV40" s="8"/>
      <c r="EW40" s="8"/>
      <c r="EX40" s="8"/>
      <c r="EY40" s="8"/>
      <c r="EZ40" s="8"/>
      <c r="FA40" s="8"/>
      <c r="FB40" s="363" t="n">
        <f aca="false">SUM(EO40:FA40)</f>
        <v>0</v>
      </c>
      <c r="FC40" s="8"/>
      <c r="FD40" s="8"/>
      <c r="FE40" s="8"/>
      <c r="FF40" s="8"/>
      <c r="FG40" s="8"/>
      <c r="FH40" s="8"/>
      <c r="FI40" s="8"/>
      <c r="FJ40" s="8"/>
      <c r="FK40" s="8"/>
      <c r="FL40" s="8"/>
      <c r="FM40" s="8"/>
      <c r="FN40" s="8"/>
      <c r="FO40" s="8"/>
      <c r="FP40" s="370" t="n">
        <f aca="false">SUM(FC40:FO40)</f>
        <v>0</v>
      </c>
      <c r="FQ40" s="8"/>
      <c r="FR40" s="8"/>
      <c r="FS40" s="8"/>
      <c r="FT40" s="8"/>
      <c r="FU40" s="8"/>
      <c r="FV40" s="8"/>
      <c r="FW40" s="8"/>
      <c r="FX40" s="8"/>
      <c r="FY40" s="8"/>
      <c r="FZ40" s="8"/>
      <c r="GA40" s="8"/>
      <c r="GB40" s="8"/>
      <c r="GC40" s="8"/>
      <c r="GD40" s="408" t="n">
        <f aca="false">SUM(FR40:GC40)</f>
        <v>0</v>
      </c>
      <c r="GE40" s="210"/>
      <c r="GF40" s="182"/>
      <c r="GG40" s="8" t="n">
        <f aca="false">EN40+FB40+FP40+GD40+GF40</f>
        <v>1</v>
      </c>
      <c r="GH40" s="210" t="n">
        <f aca="false">EN40+FB40</f>
        <v>1</v>
      </c>
      <c r="GI40" s="210" t="n">
        <f aca="false">EN40+FP40</f>
        <v>1</v>
      </c>
      <c r="GK40" s="185" t="n">
        <f aca="false">MAX(CE40,EN40)</f>
        <v>1</v>
      </c>
      <c r="GL40" s="185" t="n">
        <f aca="false">MAX(CS40,FB40)</f>
        <v>0</v>
      </c>
      <c r="GM40" s="185" t="n">
        <f aca="false">MAX(DG40,FP40)</f>
        <v>0</v>
      </c>
      <c r="GN40" s="185" t="n">
        <f aca="false">MAX(DU40,GD40)</f>
        <v>0</v>
      </c>
      <c r="GO40" s="186" t="n">
        <f aca="false">SUM(GK40:GN40)</f>
        <v>1</v>
      </c>
      <c r="GP40" s="187"/>
      <c r="GQ40" s="83" t="e">
        <f aca="false">#REF!+BQ40+GO40</f>
        <v>#REF!</v>
      </c>
    </row>
    <row r="41" customFormat="false" ht="13" hidden="false" customHeight="false" outlineLevel="0" collapsed="false">
      <c r="A41" s="169" t="n">
        <v>170</v>
      </c>
      <c r="B41" s="169"/>
      <c r="C41" s="15" t="n">
        <v>33</v>
      </c>
      <c r="D41" s="171" t="s">
        <v>416</v>
      </c>
      <c r="E41" s="406" t="s">
        <v>138</v>
      </c>
      <c r="F41" s="406" t="s">
        <v>139</v>
      </c>
      <c r="G41" s="87"/>
      <c r="H41" s="87"/>
      <c r="I41" s="87"/>
      <c r="J41" s="87"/>
      <c r="K41" s="87"/>
      <c r="L41" s="87"/>
      <c r="M41" s="87"/>
      <c r="N41" s="87"/>
      <c r="O41" s="87"/>
      <c r="P41" s="87" t="n">
        <v>1</v>
      </c>
      <c r="Q41" s="87"/>
      <c r="R41" s="87"/>
      <c r="S41" s="87"/>
      <c r="T41" s="369" t="n">
        <f aca="false">SUM(G41:S41)</f>
        <v>1</v>
      </c>
      <c r="U41" s="87"/>
      <c r="V41" s="87"/>
      <c r="W41" s="87"/>
      <c r="X41" s="87"/>
      <c r="Y41" s="8"/>
      <c r="Z41" s="8"/>
      <c r="AA41" s="8"/>
      <c r="AB41" s="8"/>
      <c r="AC41" s="8"/>
      <c r="AD41" s="8"/>
      <c r="AE41" s="8"/>
      <c r="AF41" s="8"/>
      <c r="AG41" s="8"/>
      <c r="AH41" s="363" t="n">
        <f aca="false">SUM(U41:AG41)</f>
        <v>0</v>
      </c>
      <c r="AI41" s="8"/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370" t="n">
        <f aca="false">SUM(AI41:AU41)</f>
        <v>0</v>
      </c>
      <c r="AW41" s="8"/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365" t="n">
        <f aca="false">SUM(AW41:BI41)</f>
        <v>0</v>
      </c>
      <c r="BK41" s="210"/>
      <c r="BL41" s="184"/>
      <c r="BM41" s="309" t="n">
        <f aca="false">T41</f>
        <v>1</v>
      </c>
      <c r="BN41" s="407" t="n">
        <f aca="false">AH41</f>
        <v>0</v>
      </c>
      <c r="BO41" s="407" t="n">
        <f aca="false">AV41</f>
        <v>0</v>
      </c>
      <c r="BP41" s="407" t="n">
        <f aca="false">BJ41</f>
        <v>0</v>
      </c>
      <c r="BQ41" s="8" t="n">
        <f aca="false">T41+AH41+AV41+BJ41+BL41</f>
        <v>1</v>
      </c>
      <c r="BR41" s="183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f aca="false">SUM(BR41:CD41)</f>
        <v>0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f aca="false">SUM(CF41:CR41)</f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f aca="false">SUM(CT41:DF41)</f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408" t="n">
        <f aca="false">SUM(DI41:DT41)</f>
        <v>0</v>
      </c>
      <c r="DV41" s="210"/>
      <c r="DW41" s="182"/>
      <c r="DX41" s="8" t="n">
        <f aca="false">CE41+CS41+DG41+DU41+DW41</f>
        <v>0</v>
      </c>
      <c r="DY41" s="210" t="n">
        <f aca="false">CE41+CS41</f>
        <v>0</v>
      </c>
      <c r="DZ41" s="210" t="n">
        <f aca="false">CE41+DG41</f>
        <v>0</v>
      </c>
      <c r="EB41" s="87"/>
      <c r="EC41" s="87"/>
      <c r="ED41" s="87"/>
      <c r="EE41" s="87"/>
      <c r="EF41" s="87"/>
      <c r="EG41" s="87"/>
      <c r="EI41" s="87"/>
      <c r="EJ41" s="87"/>
      <c r="EK41" s="87"/>
      <c r="EL41" s="87"/>
      <c r="EM41" s="87"/>
      <c r="EN41" s="369" t="n">
        <f aca="false">SUM(EA41:EM41)</f>
        <v>0</v>
      </c>
      <c r="EO41" s="87"/>
      <c r="EP41" s="87"/>
      <c r="EQ41" s="87"/>
      <c r="ER41" s="87"/>
      <c r="ES41" s="8"/>
      <c r="ET41" s="8"/>
      <c r="EU41" s="8"/>
      <c r="EV41" s="8"/>
      <c r="EW41" s="8" t="n">
        <v>2</v>
      </c>
      <c r="EX41" s="8"/>
      <c r="EY41" s="8"/>
      <c r="EZ41" s="8"/>
      <c r="FA41" s="8"/>
      <c r="FB41" s="363" t="n">
        <f aca="false">SUM(EO41:FA41)</f>
        <v>2</v>
      </c>
      <c r="FC41" s="8"/>
      <c r="FD41" s="8"/>
      <c r="FE41" s="8"/>
      <c r="FF41" s="8"/>
      <c r="FG41" s="8"/>
      <c r="FH41" s="8"/>
      <c r="FI41" s="8"/>
      <c r="FJ41" s="8"/>
      <c r="FK41" s="8"/>
      <c r="FL41" s="8"/>
      <c r="FM41" s="8"/>
      <c r="FN41" s="8"/>
      <c r="FO41" s="8"/>
      <c r="FP41" s="370" t="n">
        <f aca="false">SUM(FC41:FO41)</f>
        <v>0</v>
      </c>
      <c r="FQ41" s="8"/>
      <c r="FR41" s="8"/>
      <c r="FS41" s="8"/>
      <c r="FT41" s="8"/>
      <c r="FU41" s="8"/>
      <c r="FV41" s="8"/>
      <c r="FW41" s="8"/>
      <c r="FX41" s="8"/>
      <c r="FY41" s="8"/>
      <c r="FZ41" s="8"/>
      <c r="GA41" s="8"/>
      <c r="GB41" s="8"/>
      <c r="GC41" s="8"/>
      <c r="GD41" s="408" t="n">
        <f aca="false">SUM(FR41:GC41)</f>
        <v>0</v>
      </c>
      <c r="GE41" s="210"/>
      <c r="GF41" s="182"/>
      <c r="GG41" s="8" t="n">
        <f aca="false">EN41+FB41+FP41+GD41+GF41</f>
        <v>2</v>
      </c>
      <c r="GH41" s="210" t="n">
        <f aca="false">EN41+FB41</f>
        <v>2</v>
      </c>
      <c r="GI41" s="210" t="n">
        <f aca="false">EN41+FP41</f>
        <v>0</v>
      </c>
      <c r="GK41" s="185" t="n">
        <f aca="false">MAX(CE41,EN41)</f>
        <v>0</v>
      </c>
      <c r="GL41" s="185" t="n">
        <f aca="false">MAX(CS41,FB41)</f>
        <v>2</v>
      </c>
      <c r="GM41" s="185" t="n">
        <f aca="false">MAX(DG41,FP41)</f>
        <v>0</v>
      </c>
      <c r="GN41" s="185" t="n">
        <f aca="false">MAX(DU41,GD41)</f>
        <v>0</v>
      </c>
      <c r="GO41" s="186" t="n">
        <f aca="false">SUM(GK41:GN41)</f>
        <v>2</v>
      </c>
      <c r="GP41" s="187"/>
      <c r="GQ41" s="83" t="e">
        <f aca="false">#REF!+BQ41+GO41</f>
        <v>#REF!</v>
      </c>
    </row>
    <row r="42" customFormat="false" ht="13" hidden="false" customHeight="false" outlineLevel="0" collapsed="false">
      <c r="A42" s="169"/>
      <c r="B42" s="169"/>
      <c r="C42" s="15" t="n">
        <v>34</v>
      </c>
      <c r="D42" s="171"/>
      <c r="E42" s="406" t="s">
        <v>140</v>
      </c>
      <c r="F42" s="406" t="s">
        <v>141</v>
      </c>
      <c r="G42" s="87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369" t="n">
        <f aca="false">SUM(G42:S42)</f>
        <v>0</v>
      </c>
      <c r="U42" s="87"/>
      <c r="V42" s="87"/>
      <c r="W42" s="87"/>
      <c r="X42" s="87"/>
      <c r="Y42" s="8"/>
      <c r="Z42" s="8"/>
      <c r="AA42" s="8"/>
      <c r="AB42" s="8"/>
      <c r="AC42" s="8"/>
      <c r="AD42" s="8"/>
      <c r="AE42" s="8"/>
      <c r="AF42" s="8"/>
      <c r="AG42" s="8"/>
      <c r="AH42" s="363" t="n">
        <f aca="false">SUM(U42:AG42)</f>
        <v>0</v>
      </c>
      <c r="AI42" s="8"/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370" t="n">
        <f aca="false">SUM(AI42:AU42)</f>
        <v>0</v>
      </c>
      <c r="AW42" s="8"/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365" t="n">
        <f aca="false">SUM(AW42:BI42)</f>
        <v>0</v>
      </c>
      <c r="BK42" s="210"/>
      <c r="BL42" s="184"/>
      <c r="BM42" s="309" t="n">
        <f aca="false">T42</f>
        <v>0</v>
      </c>
      <c r="BN42" s="407" t="n">
        <f aca="false">AH42</f>
        <v>0</v>
      </c>
      <c r="BO42" s="407" t="n">
        <f aca="false">AV42</f>
        <v>0</v>
      </c>
      <c r="BP42" s="407" t="n">
        <f aca="false">BJ42</f>
        <v>0</v>
      </c>
      <c r="BQ42" s="8" t="n">
        <f aca="false">T42+AH42+AV42+BJ42+BL42</f>
        <v>0</v>
      </c>
      <c r="BR42" s="183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f aca="false">SUM(BR42:CD42)</f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408" t="n">
        <f aca="false">SUM(DI42:DT42)</f>
        <v>0</v>
      </c>
      <c r="DV42" s="210"/>
      <c r="DW42" s="182"/>
      <c r="DX42" s="8" t="n">
        <f aca="false">CE42+CS42+DG42+DU42+DW42</f>
        <v>0</v>
      </c>
      <c r="DY42" s="210" t="n">
        <f aca="false">CE42+CS42</f>
        <v>0</v>
      </c>
      <c r="DZ42" s="210" t="n">
        <f aca="false">CE42+DG42</f>
        <v>0</v>
      </c>
      <c r="EB42" s="87"/>
      <c r="EC42" s="87"/>
      <c r="ED42" s="87"/>
      <c r="EE42" s="87"/>
      <c r="EF42" s="87"/>
      <c r="EG42" s="87"/>
      <c r="EI42" s="87"/>
      <c r="EJ42" s="87"/>
      <c r="EK42" s="87"/>
      <c r="EL42" s="87"/>
      <c r="EM42" s="87"/>
      <c r="EN42" s="369" t="n">
        <f aca="false">SUM(EA42:EM42)</f>
        <v>0</v>
      </c>
      <c r="EO42" s="87"/>
      <c r="EP42" s="87"/>
      <c r="EQ42" s="87"/>
      <c r="ER42" s="87"/>
      <c r="ES42" s="8"/>
      <c r="ET42" s="8"/>
      <c r="EU42" s="8"/>
      <c r="EV42" s="8"/>
      <c r="EW42" s="8"/>
      <c r="EX42" s="8"/>
      <c r="EY42" s="8"/>
      <c r="EZ42" s="8"/>
      <c r="FA42" s="8"/>
      <c r="FB42" s="363" t="n">
        <f aca="false">SUM(EO42:FA42)</f>
        <v>0</v>
      </c>
      <c r="FC42" s="8"/>
      <c r="FD42" s="8"/>
      <c r="FE42" s="8"/>
      <c r="FF42" s="8"/>
      <c r="FG42" s="8"/>
      <c r="FH42" s="8"/>
      <c r="FI42" s="8"/>
      <c r="FJ42" s="8"/>
      <c r="FK42" s="8"/>
      <c r="FL42" s="8"/>
      <c r="FM42" s="8"/>
      <c r="FN42" s="8"/>
      <c r="FO42" s="8"/>
      <c r="FP42" s="370" t="n">
        <f aca="false">SUM(FC42:FO42)</f>
        <v>0</v>
      </c>
      <c r="FQ42" s="8"/>
      <c r="FR42" s="8"/>
      <c r="FS42" s="8"/>
      <c r="FT42" s="8"/>
      <c r="FU42" s="8"/>
      <c r="FV42" s="8"/>
      <c r="FW42" s="8"/>
      <c r="FX42" s="8"/>
      <c r="FY42" s="8"/>
      <c r="FZ42" s="8"/>
      <c r="GA42" s="8"/>
      <c r="GB42" s="8"/>
      <c r="GC42" s="8"/>
      <c r="GD42" s="408" t="n">
        <f aca="false">SUM(FR42:GC42)</f>
        <v>0</v>
      </c>
      <c r="GE42" s="210"/>
      <c r="GF42" s="182"/>
      <c r="GG42" s="8" t="n">
        <f aca="false">EN42+FB42+FP42+GD42+GF42</f>
        <v>0</v>
      </c>
      <c r="GH42" s="210" t="n">
        <f aca="false">EN42+FB42</f>
        <v>0</v>
      </c>
      <c r="GI42" s="210" t="n">
        <f aca="false">EN42+FP42</f>
        <v>0</v>
      </c>
      <c r="GK42" s="185" t="n">
        <f aca="false">MAX(CE42,EN42)</f>
        <v>0</v>
      </c>
      <c r="GL42" s="185" t="n">
        <f aca="false">MAX(CS42,FB42)</f>
        <v>0</v>
      </c>
      <c r="GM42" s="185" t="n">
        <f aca="false">MAX(DG42,FP42)</f>
        <v>0</v>
      </c>
      <c r="GN42" s="185" t="n">
        <f aca="false">MAX(DU42,GD42)</f>
        <v>0</v>
      </c>
      <c r="GO42" s="186" t="n">
        <f aca="false">SUM(GK42:GN42)</f>
        <v>0</v>
      </c>
      <c r="GP42" s="187"/>
      <c r="GQ42" s="83" t="e">
        <f aca="false">#REF!+BQ42+GO42</f>
        <v>#REF!</v>
      </c>
    </row>
    <row r="43" customFormat="false" ht="13" hidden="false" customHeight="false" outlineLevel="0" collapsed="false">
      <c r="A43" s="169" t="n">
        <v>167</v>
      </c>
      <c r="B43" s="169"/>
      <c r="C43" s="15" t="n">
        <v>35</v>
      </c>
      <c r="D43" s="171" t="s">
        <v>417</v>
      </c>
      <c r="E43" s="170" t="s">
        <v>142</v>
      </c>
      <c r="F43" s="406" t="s">
        <v>143</v>
      </c>
      <c r="G43" s="87"/>
      <c r="H43" s="87"/>
      <c r="I43" s="87" t="n">
        <v>1</v>
      </c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369" t="n">
        <f aca="false">SUM(G43:S43)</f>
        <v>1</v>
      </c>
      <c r="U43" s="87"/>
      <c r="V43" s="87"/>
      <c r="W43" s="87"/>
      <c r="X43" s="87"/>
      <c r="Y43" s="8"/>
      <c r="Z43" s="8"/>
      <c r="AA43" s="8"/>
      <c r="AB43" s="8"/>
      <c r="AC43" s="8"/>
      <c r="AD43" s="8"/>
      <c r="AE43" s="8"/>
      <c r="AF43" s="8"/>
      <c r="AG43" s="8"/>
      <c r="AH43" s="363" t="n">
        <f aca="false">SUM(U43:AG43)</f>
        <v>0</v>
      </c>
      <c r="AI43" s="8"/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370" t="n">
        <f aca="false">SUM(AI43:AU43)</f>
        <v>0</v>
      </c>
      <c r="AW43" s="8"/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365" t="n">
        <f aca="false">SUM(AW43:BI43)</f>
        <v>0</v>
      </c>
      <c r="BK43" s="210"/>
      <c r="BL43" s="184"/>
      <c r="BM43" s="309" t="n">
        <f aca="false">T43</f>
        <v>1</v>
      </c>
      <c r="BN43" s="407" t="n">
        <f aca="false">AH43</f>
        <v>0</v>
      </c>
      <c r="BO43" s="407" t="n">
        <f aca="false">AV43</f>
        <v>0</v>
      </c>
      <c r="BP43" s="407" t="n">
        <f aca="false">BJ43</f>
        <v>0</v>
      </c>
      <c r="BQ43" s="8" t="n">
        <f aca="false">T43+AH43+AV43+BJ43+BL43</f>
        <v>1</v>
      </c>
      <c r="BR43" s="183"/>
      <c r="BS43" s="87"/>
      <c r="BT43" s="87"/>
      <c r="BU43" s="87"/>
      <c r="BV43" s="87"/>
      <c r="BW43" s="87"/>
      <c r="BX43" s="87"/>
      <c r="BY43" s="87"/>
      <c r="BZ43" s="87"/>
      <c r="CA43" s="87"/>
      <c r="CB43" s="87"/>
      <c r="CC43" s="87"/>
      <c r="CD43" s="87"/>
      <c r="CE43" s="369" t="n">
        <f aca="false">SUM(BR43:CD43)</f>
        <v>0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f aca="false">SUM(CF43:CR43)</f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408" t="n">
        <f aca="false">SUM(DI43:DT43)</f>
        <v>0</v>
      </c>
      <c r="DV43" s="210"/>
      <c r="DW43" s="182"/>
      <c r="DX43" s="8" t="n">
        <f aca="false">CE43+CS43+DG43+DU43+DW43</f>
        <v>0</v>
      </c>
      <c r="DY43" s="210" t="n">
        <f aca="false">CE43+CS43</f>
        <v>0</v>
      </c>
      <c r="DZ43" s="210" t="n">
        <f aca="false">CE43+DG43</f>
        <v>0</v>
      </c>
      <c r="EB43" s="87"/>
      <c r="EC43" s="87"/>
      <c r="ED43" s="87"/>
      <c r="EE43" s="87"/>
      <c r="EF43" s="87"/>
      <c r="EG43" s="87"/>
      <c r="EI43" s="87"/>
      <c r="EJ43" s="87" t="n">
        <v>1</v>
      </c>
      <c r="EK43" s="87"/>
      <c r="EL43" s="87"/>
      <c r="EM43" s="87"/>
      <c r="EN43" s="369" t="n">
        <f aca="false">SUM(EA43:EM43)</f>
        <v>1</v>
      </c>
      <c r="EO43" s="87"/>
      <c r="EP43" s="87"/>
      <c r="EQ43" s="87"/>
      <c r="ER43" s="87"/>
      <c r="ES43" s="8"/>
      <c r="ET43" s="8"/>
      <c r="EU43" s="8"/>
      <c r="EV43" s="8"/>
      <c r="EW43" s="8"/>
      <c r="EX43" s="8"/>
      <c r="EY43" s="8"/>
      <c r="EZ43" s="8"/>
      <c r="FA43" s="8"/>
      <c r="FB43" s="363" t="n">
        <f aca="false">SUM(EO43:FA43)</f>
        <v>0</v>
      </c>
      <c r="FC43" s="8"/>
      <c r="FD43" s="8"/>
      <c r="FE43" s="8"/>
      <c r="FF43" s="8"/>
      <c r="FG43" s="8"/>
      <c r="FH43" s="8"/>
      <c r="FI43" s="8"/>
      <c r="FJ43" s="8"/>
      <c r="FK43" s="8"/>
      <c r="FL43" s="8"/>
      <c r="FM43" s="8"/>
      <c r="FN43" s="8"/>
      <c r="FO43" s="8"/>
      <c r="FP43" s="370" t="n">
        <f aca="false">SUM(FC43:FO43)</f>
        <v>0</v>
      </c>
      <c r="FQ43" s="8"/>
      <c r="FR43" s="8"/>
      <c r="FS43" s="8"/>
      <c r="FT43" s="8"/>
      <c r="FU43" s="8"/>
      <c r="FV43" s="8"/>
      <c r="FW43" s="8"/>
      <c r="FX43" s="8"/>
      <c r="FY43" s="8"/>
      <c r="FZ43" s="8"/>
      <c r="GA43" s="8"/>
      <c r="GB43" s="8"/>
      <c r="GC43" s="8"/>
      <c r="GD43" s="408" t="n">
        <f aca="false">SUM(FR43:GC43)</f>
        <v>0</v>
      </c>
      <c r="GE43" s="210"/>
      <c r="GF43" s="182"/>
      <c r="GG43" s="8" t="n">
        <f aca="false">EN43+FB43+FP43+GD43+GF43</f>
        <v>1</v>
      </c>
      <c r="GH43" s="210" t="n">
        <f aca="false">EN43+FB43</f>
        <v>1</v>
      </c>
      <c r="GI43" s="210" t="n">
        <f aca="false">EN43+FP43</f>
        <v>1</v>
      </c>
      <c r="GK43" s="185" t="n">
        <f aca="false">MAX(CE43,EN43)</f>
        <v>1</v>
      </c>
      <c r="GL43" s="185" t="n">
        <f aca="false">MAX(CS43,FB43)</f>
        <v>0</v>
      </c>
      <c r="GM43" s="185" t="n">
        <f aca="false">MAX(DG43,FP43)</f>
        <v>0</v>
      </c>
      <c r="GN43" s="185" t="n">
        <f aca="false">MAX(DU43,GD43)</f>
        <v>0</v>
      </c>
      <c r="GO43" s="186" t="n">
        <f aca="false">SUM(GK43:GN43)</f>
        <v>1</v>
      </c>
      <c r="GP43" s="187"/>
      <c r="GQ43" s="83" t="e">
        <f aca="false">#REF!+BQ43+GO43</f>
        <v>#REF!</v>
      </c>
    </row>
    <row r="44" customFormat="false" ht="13" hidden="false" customHeight="false" outlineLevel="0" collapsed="false">
      <c r="A44" s="169" t="n">
        <v>262</v>
      </c>
      <c r="B44" s="169"/>
      <c r="C44" s="15" t="n">
        <v>36</v>
      </c>
      <c r="D44" s="171" t="s">
        <v>418</v>
      </c>
      <c r="E44" s="170" t="s">
        <v>144</v>
      </c>
      <c r="F44" s="406" t="s">
        <v>145</v>
      </c>
      <c r="G44" s="87"/>
      <c r="H44" s="87"/>
      <c r="I44" s="87"/>
      <c r="J44" s="87" t="n">
        <v>2</v>
      </c>
      <c r="K44" s="87"/>
      <c r="L44" s="87"/>
      <c r="M44" s="87"/>
      <c r="N44" s="87"/>
      <c r="O44" s="87"/>
      <c r="P44" s="87" t="n">
        <v>1</v>
      </c>
      <c r="Q44" s="87"/>
      <c r="R44" s="87" t="n">
        <v>1</v>
      </c>
      <c r="S44" s="87"/>
      <c r="T44" s="369" t="n">
        <f aca="false">SUM(G44:S44)</f>
        <v>4</v>
      </c>
      <c r="U44" s="87"/>
      <c r="V44" s="87"/>
      <c r="W44" s="87"/>
      <c r="X44" s="87"/>
      <c r="Y44" s="8"/>
      <c r="Z44" s="8" t="n">
        <v>1</v>
      </c>
      <c r="AA44" s="8"/>
      <c r="AB44" s="8"/>
      <c r="AC44" s="8"/>
      <c r="AD44" s="8"/>
      <c r="AE44" s="8"/>
      <c r="AF44" s="8"/>
      <c r="AG44" s="8"/>
      <c r="AH44" s="363" t="n">
        <f aca="false">SUM(U44:AG44)</f>
        <v>1</v>
      </c>
      <c r="AI44" s="8"/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370" t="n">
        <f aca="false">SUM(AI44:AU44)</f>
        <v>0</v>
      </c>
      <c r="AW44" s="8"/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365" t="n">
        <f aca="false">SUM(AW44:BI44)</f>
        <v>0</v>
      </c>
      <c r="BK44" s="210"/>
      <c r="BL44" s="184"/>
      <c r="BM44" s="309" t="n">
        <f aca="false">T44</f>
        <v>4</v>
      </c>
      <c r="BN44" s="407" t="n">
        <f aca="false">AH44</f>
        <v>1</v>
      </c>
      <c r="BO44" s="407" t="n">
        <f aca="false">AV44</f>
        <v>0</v>
      </c>
      <c r="BP44" s="407" t="n">
        <f aca="false">BJ44</f>
        <v>0</v>
      </c>
      <c r="BQ44" s="8" t="n">
        <f aca="false">T44+AH44+AV44+BJ44+BL44</f>
        <v>5</v>
      </c>
      <c r="BR44" s="183"/>
      <c r="BS44" s="87"/>
      <c r="BT44" s="87"/>
      <c r="BU44" s="87" t="n">
        <v>1</v>
      </c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1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 t="n">
        <v>1</v>
      </c>
      <c r="CQ44" s="8"/>
      <c r="CR44" s="8"/>
      <c r="CS44" s="363" t="n">
        <f aca="false">SUM(CF44:CR44)</f>
        <v>1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408" t="n">
        <f aca="false">SUM(DI44:DT44)</f>
        <v>0</v>
      </c>
      <c r="DV44" s="210"/>
      <c r="DW44" s="182"/>
      <c r="DX44" s="8" t="n">
        <f aca="false">CE44+CS44+DG44+DU44+DW44</f>
        <v>2</v>
      </c>
      <c r="DY44" s="210" t="n">
        <f aca="false">CE44+CS44</f>
        <v>2</v>
      </c>
      <c r="DZ44" s="210" t="n">
        <f aca="false">CE44+DG44</f>
        <v>1</v>
      </c>
      <c r="EB44" s="87"/>
      <c r="EC44" s="87"/>
      <c r="ED44" s="87" t="n">
        <v>1</v>
      </c>
      <c r="EE44" s="87"/>
      <c r="EF44" s="87"/>
      <c r="EG44" s="87"/>
      <c r="EI44" s="87"/>
      <c r="EJ44" s="87" t="n">
        <v>1</v>
      </c>
      <c r="EK44" s="87"/>
      <c r="EL44" s="87"/>
      <c r="EM44" s="87"/>
      <c r="EN44" s="369" t="n">
        <f aca="false">SUM(EA44:EM44)</f>
        <v>2</v>
      </c>
      <c r="EO44" s="87"/>
      <c r="EP44" s="87"/>
      <c r="EQ44" s="87"/>
      <c r="ER44" s="87"/>
      <c r="ES44" s="8"/>
      <c r="ET44" s="8"/>
      <c r="EU44" s="8"/>
      <c r="EV44" s="8"/>
      <c r="EW44" s="8"/>
      <c r="EX44" s="8"/>
      <c r="EY44" s="8"/>
      <c r="EZ44" s="8"/>
      <c r="FA44" s="8"/>
      <c r="FB44" s="363" t="n">
        <f aca="false">SUM(EO44:FA44)</f>
        <v>0</v>
      </c>
      <c r="FC44" s="8"/>
      <c r="FD44" s="8"/>
      <c r="FE44" s="8"/>
      <c r="FF44" s="8"/>
      <c r="FG44" s="8"/>
      <c r="FH44" s="8"/>
      <c r="FI44" s="8"/>
      <c r="FJ44" s="8"/>
      <c r="FK44" s="8"/>
      <c r="FL44" s="8"/>
      <c r="FM44" s="8"/>
      <c r="FN44" s="8"/>
      <c r="FO44" s="8"/>
      <c r="FP44" s="370" t="n">
        <f aca="false">SUM(FC44:FO44)</f>
        <v>0</v>
      </c>
      <c r="FQ44" s="8"/>
      <c r="FR44" s="8"/>
      <c r="FS44" s="8"/>
      <c r="FT44" s="8"/>
      <c r="FU44" s="8"/>
      <c r="FV44" s="8"/>
      <c r="FW44" s="8"/>
      <c r="FX44" s="8"/>
      <c r="FY44" s="8"/>
      <c r="FZ44" s="8"/>
      <c r="GA44" s="8"/>
      <c r="GB44" s="8"/>
      <c r="GC44" s="8"/>
      <c r="GD44" s="408" t="n">
        <f aca="false">SUM(FR44:GC44)</f>
        <v>0</v>
      </c>
      <c r="GE44" s="210"/>
      <c r="GF44" s="182"/>
      <c r="GG44" s="8" t="n">
        <f aca="false">EN44+FB44+FP44+GD44+GF44</f>
        <v>2</v>
      </c>
      <c r="GH44" s="210" t="n">
        <f aca="false">EN44+FB44</f>
        <v>2</v>
      </c>
      <c r="GI44" s="210" t="n">
        <f aca="false">EN44+FP44</f>
        <v>2</v>
      </c>
      <c r="GK44" s="185" t="n">
        <f aca="false">MAX(CE44,EN44)</f>
        <v>2</v>
      </c>
      <c r="GL44" s="185" t="n">
        <f aca="false">MAX(CS44,FB44)</f>
        <v>1</v>
      </c>
      <c r="GM44" s="185" t="n">
        <f aca="false">MAX(DG44,FP44)</f>
        <v>0</v>
      </c>
      <c r="GN44" s="185" t="n">
        <f aca="false">MAX(DU44,GD44)</f>
        <v>0</v>
      </c>
      <c r="GO44" s="186" t="n">
        <f aca="false">SUM(GK44:GN44)</f>
        <v>3</v>
      </c>
      <c r="GP44" s="187"/>
      <c r="GQ44" s="83" t="e">
        <f aca="false">#REF!+BQ44+GO44</f>
        <v>#REF!</v>
      </c>
    </row>
    <row r="45" customFormat="false" ht="13" hidden="false" customHeight="false" outlineLevel="0" collapsed="false">
      <c r="A45" s="169" t="n">
        <v>166</v>
      </c>
      <c r="B45" s="169"/>
      <c r="C45" s="15" t="n">
        <v>37</v>
      </c>
      <c r="D45" s="171" t="s">
        <v>419</v>
      </c>
      <c r="E45" s="290" t="s">
        <v>146</v>
      </c>
      <c r="F45" s="406" t="s">
        <v>147</v>
      </c>
      <c r="G45" s="87"/>
      <c r="H45" s="87"/>
      <c r="I45" s="87"/>
      <c r="J45" s="87"/>
      <c r="K45" s="87"/>
      <c r="L45" s="87"/>
      <c r="M45" s="87"/>
      <c r="N45" s="87"/>
      <c r="O45" s="87" t="n">
        <v>1</v>
      </c>
      <c r="P45" s="87"/>
      <c r="Q45" s="87"/>
      <c r="R45" s="87"/>
      <c r="S45" s="87"/>
      <c r="T45" s="369" t="n">
        <f aca="false">SUM(G45:S45)</f>
        <v>1</v>
      </c>
      <c r="U45" s="87"/>
      <c r="V45" s="87"/>
      <c r="W45" s="87"/>
      <c r="X45" s="87"/>
      <c r="Y45" s="8"/>
      <c r="Z45" s="8"/>
      <c r="AA45" s="8"/>
      <c r="AB45" s="8"/>
      <c r="AC45" s="8"/>
      <c r="AD45" s="8"/>
      <c r="AE45" s="8"/>
      <c r="AF45" s="8"/>
      <c r="AG45" s="8"/>
      <c r="AH45" s="363" t="n">
        <f aca="false">SUM(U45:AG45)</f>
        <v>0</v>
      </c>
      <c r="AI45" s="8"/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370" t="n">
        <f aca="false">SUM(AI45:AU45)</f>
        <v>0</v>
      </c>
      <c r="AW45" s="8"/>
      <c r="AX45" s="8"/>
      <c r="AY45" s="8"/>
      <c r="AZ45" s="8"/>
      <c r="BA45" s="8" t="n">
        <v>1</v>
      </c>
      <c r="BB45" s="8"/>
      <c r="BC45" s="8"/>
      <c r="BD45" s="8"/>
      <c r="BE45" s="8"/>
      <c r="BF45" s="8"/>
      <c r="BG45" s="8"/>
      <c r="BH45" s="8"/>
      <c r="BI45" s="8"/>
      <c r="BJ45" s="365" t="n">
        <f aca="false">SUM(AW45:BI45)</f>
        <v>1</v>
      </c>
      <c r="BK45" s="210"/>
      <c r="BL45" s="184"/>
      <c r="BM45" s="309" t="n">
        <f aca="false">T45</f>
        <v>1</v>
      </c>
      <c r="BN45" s="407" t="n">
        <f aca="false">AH45</f>
        <v>0</v>
      </c>
      <c r="BO45" s="407" t="n">
        <f aca="false">AV45</f>
        <v>0</v>
      </c>
      <c r="BP45" s="407" t="n">
        <f aca="false">BJ45</f>
        <v>1</v>
      </c>
      <c r="BQ45" s="8" t="n">
        <f aca="false">T45+AH45+AV45+BJ45+BL45</f>
        <v>2</v>
      </c>
      <c r="BR45" s="183"/>
      <c r="BS45" s="87"/>
      <c r="BT45" s="87"/>
      <c r="BU45" s="87" t="n">
        <v>1</v>
      </c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1</v>
      </c>
      <c r="CF45" s="87"/>
      <c r="CG45" s="87"/>
      <c r="CH45" s="87"/>
      <c r="CI45" s="87"/>
      <c r="CJ45" s="8"/>
      <c r="CK45" s="8" t="n">
        <v>1</v>
      </c>
      <c r="CL45" s="8"/>
      <c r="CM45" s="8"/>
      <c r="CN45" s="8"/>
      <c r="CO45" s="8"/>
      <c r="CP45" s="8"/>
      <c r="CQ45" s="8"/>
      <c r="CR45" s="8" t="n">
        <v>1</v>
      </c>
      <c r="CS45" s="363" t="n">
        <f aca="false">SUM(CF45:CR45)</f>
        <v>2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408" t="n">
        <f aca="false">SUM(DI45:DT45)</f>
        <v>0</v>
      </c>
      <c r="DV45" s="210"/>
      <c r="DW45" s="182"/>
      <c r="DX45" s="8" t="n">
        <f aca="false">CE45+CS45+DG45+DU45+DW45</f>
        <v>3</v>
      </c>
      <c r="DY45" s="210" t="n">
        <f aca="false">CE45+CS45</f>
        <v>3</v>
      </c>
      <c r="DZ45" s="210" t="n">
        <f aca="false">CE45+DG45</f>
        <v>1</v>
      </c>
      <c r="EB45" s="87"/>
      <c r="EC45" s="87"/>
      <c r="ED45" s="87"/>
      <c r="EE45" s="87"/>
      <c r="EF45" s="87" t="n">
        <v>1</v>
      </c>
      <c r="EG45" s="87"/>
      <c r="EI45" s="87"/>
      <c r="EJ45" s="87"/>
      <c r="EK45" s="87" t="n">
        <v>1</v>
      </c>
      <c r="EL45" s="87"/>
      <c r="EM45" s="87"/>
      <c r="EN45" s="369" t="n">
        <f aca="false">SUM(EA45:EM45)</f>
        <v>2</v>
      </c>
      <c r="EO45" s="87"/>
      <c r="EP45" s="87"/>
      <c r="EQ45" s="87"/>
      <c r="ER45" s="87" t="n">
        <v>1</v>
      </c>
      <c r="ES45" s="8"/>
      <c r="ET45" s="8"/>
      <c r="EU45" s="8"/>
      <c r="EV45" s="8"/>
      <c r="EW45" s="8"/>
      <c r="EX45" s="8"/>
      <c r="EY45" s="8"/>
      <c r="EZ45" s="8"/>
      <c r="FA45" s="8"/>
      <c r="FB45" s="363" t="n">
        <f aca="false">SUM(EO45:FA45)</f>
        <v>1</v>
      </c>
      <c r="FC45" s="8"/>
      <c r="FD45" s="8"/>
      <c r="FE45" s="8"/>
      <c r="FF45" s="8"/>
      <c r="FG45" s="8"/>
      <c r="FH45" s="8"/>
      <c r="FI45" s="8"/>
      <c r="FJ45" s="8"/>
      <c r="FK45" s="8"/>
      <c r="FL45" s="8"/>
      <c r="FM45" s="8"/>
      <c r="FN45" s="8"/>
      <c r="FO45" s="8"/>
      <c r="FP45" s="370" t="n">
        <f aca="false">SUM(FC45:FO45)</f>
        <v>0</v>
      </c>
      <c r="FQ45" s="8"/>
      <c r="FR45" s="8"/>
      <c r="FS45" s="8"/>
      <c r="FT45" s="8"/>
      <c r="FU45" s="8"/>
      <c r="FV45" s="8"/>
      <c r="FW45" s="8"/>
      <c r="FX45" s="8"/>
      <c r="FY45" s="8"/>
      <c r="FZ45" s="8"/>
      <c r="GA45" s="8"/>
      <c r="GB45" s="8"/>
      <c r="GC45" s="8"/>
      <c r="GD45" s="408" t="n">
        <f aca="false">SUM(FR45:GC45)</f>
        <v>0</v>
      </c>
      <c r="GE45" s="210"/>
      <c r="GF45" s="182"/>
      <c r="GG45" s="8" t="n">
        <f aca="false">EN45+FB45+FP45+GD45+GF45</f>
        <v>3</v>
      </c>
      <c r="GH45" s="210" t="n">
        <f aca="false">EN45+FB45</f>
        <v>3</v>
      </c>
      <c r="GI45" s="210" t="n">
        <f aca="false">EN45+FP45</f>
        <v>2</v>
      </c>
      <c r="GK45" s="185" t="n">
        <f aca="false">MAX(CE45,EN45)</f>
        <v>2</v>
      </c>
      <c r="GL45" s="185" t="n">
        <f aca="false">MAX(CS45,FB45)</f>
        <v>2</v>
      </c>
      <c r="GM45" s="185" t="n">
        <f aca="false">MAX(DG45,FP45)</f>
        <v>0</v>
      </c>
      <c r="GN45" s="185" t="n">
        <f aca="false">MAX(DU45,GD45)</f>
        <v>0</v>
      </c>
      <c r="GO45" s="186" t="n">
        <f aca="false">SUM(GK45:GN45)</f>
        <v>4</v>
      </c>
      <c r="GP45" s="187"/>
      <c r="GQ45" s="83" t="e">
        <f aca="false">#REF!+BQ45+GO45</f>
        <v>#REF!</v>
      </c>
    </row>
    <row r="46" customFormat="false" ht="13" hidden="false" customHeight="false" outlineLevel="0" collapsed="false">
      <c r="A46" s="169" t="n">
        <v>212</v>
      </c>
      <c r="B46" s="169"/>
      <c r="C46" s="15" t="n">
        <v>38</v>
      </c>
      <c r="D46" s="171" t="s">
        <v>420</v>
      </c>
      <c r="E46" s="406" t="s">
        <v>149</v>
      </c>
      <c r="F46" s="406" t="s">
        <v>150</v>
      </c>
      <c r="G46" s="87"/>
      <c r="H46" s="87"/>
      <c r="I46" s="87"/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369" t="n">
        <f aca="false">SUM(G46:S46)</f>
        <v>0</v>
      </c>
      <c r="U46" s="87"/>
      <c r="V46" s="87"/>
      <c r="W46" s="87"/>
      <c r="X46" s="87"/>
      <c r="Y46" s="8"/>
      <c r="Z46" s="8"/>
      <c r="AA46" s="8"/>
      <c r="AB46" s="8"/>
      <c r="AC46" s="8"/>
      <c r="AD46" s="8"/>
      <c r="AE46" s="8"/>
      <c r="AF46" s="8"/>
      <c r="AG46" s="8"/>
      <c r="AH46" s="363" t="n">
        <f aca="false">SUM(U46:AG46)</f>
        <v>0</v>
      </c>
      <c r="AI46" s="8"/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370" t="n">
        <f aca="false">SUM(AI46:AU46)</f>
        <v>0</v>
      </c>
      <c r="AW46" s="8"/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365" t="n">
        <f aca="false">SUM(AW46:BI46)</f>
        <v>0</v>
      </c>
      <c r="BK46" s="210"/>
      <c r="BL46" s="184"/>
      <c r="BM46" s="309" t="n">
        <f aca="false">T46</f>
        <v>0</v>
      </c>
      <c r="BN46" s="407" t="n">
        <f aca="false">AH46</f>
        <v>0</v>
      </c>
      <c r="BO46" s="407" t="n">
        <f aca="false">AV46</f>
        <v>0</v>
      </c>
      <c r="BP46" s="407" t="n">
        <f aca="false">BJ46</f>
        <v>0</v>
      </c>
      <c r="BQ46" s="8" t="n">
        <f aca="false">T46+AH46+AV46+BJ46+BL46</f>
        <v>0</v>
      </c>
      <c r="BR46" s="183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 t="n">
        <f aca="false">SUM(BR46:CD46)</f>
        <v>0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 t="n">
        <f aca="false">SUM(CF46:CR46)</f>
        <v>0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f aca="false">SUM(CT46:DF46)</f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408" t="n">
        <f aca="false">SUM(DI46:DT46)</f>
        <v>0</v>
      </c>
      <c r="DV46" s="210"/>
      <c r="DW46" s="182"/>
      <c r="DX46" s="8" t="n">
        <f aca="false">CE46+CS46+DG46+DU46+DW46</f>
        <v>0</v>
      </c>
      <c r="DY46" s="210" t="n">
        <f aca="false">CE46+CS46</f>
        <v>0</v>
      </c>
      <c r="DZ46" s="210" t="n">
        <f aca="false">CE46+DG46</f>
        <v>0</v>
      </c>
      <c r="EB46" s="87"/>
      <c r="EC46" s="87"/>
      <c r="ED46" s="87"/>
      <c r="EE46" s="87"/>
      <c r="EF46" s="87"/>
      <c r="EG46" s="87"/>
      <c r="EI46" s="87"/>
      <c r="EJ46" s="87"/>
      <c r="EK46" s="87"/>
      <c r="EL46" s="87"/>
      <c r="EM46" s="87"/>
      <c r="EN46" s="369" t="n">
        <f aca="false">SUM(EA46:EM46)</f>
        <v>0</v>
      </c>
      <c r="EO46" s="87"/>
      <c r="EP46" s="87"/>
      <c r="EQ46" s="87"/>
      <c r="ER46" s="87"/>
      <c r="ES46" s="8"/>
      <c r="ET46" s="8"/>
      <c r="EU46" s="8"/>
      <c r="EV46" s="8"/>
      <c r="EW46" s="8"/>
      <c r="EX46" s="8"/>
      <c r="EY46" s="8"/>
      <c r="EZ46" s="8"/>
      <c r="FA46" s="8"/>
      <c r="FB46" s="363" t="n">
        <f aca="false">SUM(EO46:FA46)</f>
        <v>0</v>
      </c>
      <c r="FC46" s="8"/>
      <c r="FD46" s="8"/>
      <c r="FE46" s="8"/>
      <c r="FF46" s="8"/>
      <c r="FG46" s="8"/>
      <c r="FH46" s="8"/>
      <c r="FI46" s="8"/>
      <c r="FJ46" s="8"/>
      <c r="FK46" s="8"/>
      <c r="FL46" s="8"/>
      <c r="FM46" s="8"/>
      <c r="FN46" s="8"/>
      <c r="FO46" s="8"/>
      <c r="FP46" s="370" t="n">
        <f aca="false">SUM(FC46:FO46)</f>
        <v>0</v>
      </c>
      <c r="FQ46" s="8"/>
      <c r="FR46" s="8"/>
      <c r="FS46" s="8"/>
      <c r="FT46" s="8"/>
      <c r="FU46" s="8"/>
      <c r="FV46" s="8"/>
      <c r="FW46" s="8"/>
      <c r="FX46" s="8"/>
      <c r="FY46" s="8"/>
      <c r="FZ46" s="8"/>
      <c r="GA46" s="8"/>
      <c r="GB46" s="8"/>
      <c r="GC46" s="8"/>
      <c r="GD46" s="408" t="n">
        <f aca="false">SUM(FR46:GC46)</f>
        <v>0</v>
      </c>
      <c r="GE46" s="210"/>
      <c r="GF46" s="182"/>
      <c r="GG46" s="8" t="n">
        <f aca="false">EN46+FB46+FP46+GD46+GF46</f>
        <v>0</v>
      </c>
      <c r="GH46" s="210" t="n">
        <f aca="false">EN46+FB46</f>
        <v>0</v>
      </c>
      <c r="GI46" s="210" t="n">
        <f aca="false">EN46+FP46</f>
        <v>0</v>
      </c>
      <c r="GK46" s="185" t="n">
        <f aca="false">MAX(CE46,EN46)</f>
        <v>0</v>
      </c>
      <c r="GL46" s="185" t="n">
        <f aca="false">MAX(CS46,FB46)</f>
        <v>0</v>
      </c>
      <c r="GM46" s="185" t="n">
        <f aca="false">MAX(DG46,FP46)</f>
        <v>0</v>
      </c>
      <c r="GN46" s="185" t="n">
        <f aca="false">MAX(DU46,GD46)</f>
        <v>0</v>
      </c>
      <c r="GO46" s="186" t="n">
        <f aca="false">SUM(GK46:GN46)</f>
        <v>0</v>
      </c>
      <c r="GP46" s="187"/>
      <c r="GQ46" s="83" t="e">
        <f aca="false">#REF!+BQ46+GO46</f>
        <v>#REF!</v>
      </c>
    </row>
    <row r="47" customFormat="false" ht="13" hidden="false" customHeight="false" outlineLevel="0" collapsed="false">
      <c r="A47" s="169" t="n">
        <v>250</v>
      </c>
      <c r="B47" s="169"/>
      <c r="C47" s="15" t="n">
        <v>39</v>
      </c>
      <c r="D47" s="171" t="s">
        <v>421</v>
      </c>
      <c r="E47" s="290" t="s">
        <v>151</v>
      </c>
      <c r="F47" s="406" t="s">
        <v>152</v>
      </c>
      <c r="G47" s="87"/>
      <c r="H47" s="87"/>
      <c r="I47" s="87"/>
      <c r="J47" s="87" t="n">
        <v>1</v>
      </c>
      <c r="K47" s="87"/>
      <c r="L47" s="87"/>
      <c r="M47" s="87"/>
      <c r="N47" s="87"/>
      <c r="O47" s="87" t="n">
        <v>1</v>
      </c>
      <c r="P47" s="87"/>
      <c r="Q47" s="87"/>
      <c r="R47" s="87"/>
      <c r="S47" s="87"/>
      <c r="T47" s="369" t="n">
        <f aca="false">SUM(G47:S47)</f>
        <v>2</v>
      </c>
      <c r="U47" s="87"/>
      <c r="V47" s="87"/>
      <c r="W47" s="87"/>
      <c r="X47" s="87"/>
      <c r="Y47" s="8"/>
      <c r="Z47" s="8"/>
      <c r="AA47" s="8"/>
      <c r="AB47" s="8"/>
      <c r="AC47" s="8"/>
      <c r="AD47" s="8" t="n">
        <v>1</v>
      </c>
      <c r="AE47" s="8" t="n">
        <v>1</v>
      </c>
      <c r="AF47" s="8"/>
      <c r="AG47" s="8"/>
      <c r="AH47" s="363" t="n">
        <f aca="false">SUM(U47:AG47)</f>
        <v>2</v>
      </c>
      <c r="AI47" s="8"/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/>
      <c r="AV47" s="370" t="n">
        <f aca="false">SUM(AI47:AU47)</f>
        <v>0</v>
      </c>
      <c r="AW47" s="8"/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365" t="n">
        <f aca="false">SUM(AW47:BI47)</f>
        <v>0</v>
      </c>
      <c r="BK47" s="210"/>
      <c r="BL47" s="184"/>
      <c r="BM47" s="309" t="n">
        <f aca="false">T47</f>
        <v>2</v>
      </c>
      <c r="BN47" s="407" t="n">
        <f aca="false">AH47</f>
        <v>2</v>
      </c>
      <c r="BO47" s="407" t="n">
        <f aca="false">AV47</f>
        <v>0</v>
      </c>
      <c r="BP47" s="407" t="n">
        <f aca="false">BJ47</f>
        <v>0</v>
      </c>
      <c r="BQ47" s="8" t="n">
        <f aca="false">T47+AH47+AV47+BJ47+BL47</f>
        <v>4</v>
      </c>
      <c r="BR47" s="183"/>
      <c r="BS47" s="87"/>
      <c r="BT47" s="87"/>
      <c r="BU47" s="87"/>
      <c r="BV47" s="87"/>
      <c r="BW47" s="87"/>
      <c r="BX47" s="87"/>
      <c r="BY47" s="87"/>
      <c r="BZ47" s="87"/>
      <c r="CA47" s="87" t="n">
        <v>1</v>
      </c>
      <c r="CB47" s="87"/>
      <c r="CC47" s="87"/>
      <c r="CD47" s="87"/>
      <c r="CE47" s="369" t="n">
        <f aca="false">SUM(BR47:CD47)</f>
        <v>1</v>
      </c>
      <c r="CF47" s="87"/>
      <c r="CG47" s="87"/>
      <c r="CH47" s="87"/>
      <c r="CI47" s="87"/>
      <c r="CJ47" s="8"/>
      <c r="CK47" s="8"/>
      <c r="CL47" s="8"/>
      <c r="CM47" s="8"/>
      <c r="CN47" s="8" t="n">
        <v>1</v>
      </c>
      <c r="CO47" s="8" t="n">
        <v>1</v>
      </c>
      <c r="CP47" s="8"/>
      <c r="CQ47" s="8"/>
      <c r="CR47" s="8"/>
      <c r="CS47" s="363" t="n">
        <f aca="false">SUM(CF47:CR47)</f>
        <v>2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408" t="n">
        <f aca="false">SUM(DI47:DT47)</f>
        <v>0</v>
      </c>
      <c r="DV47" s="210"/>
      <c r="DW47" s="182"/>
      <c r="DX47" s="8" t="n">
        <f aca="false">CE47+CS47+DG47+DU47+DW47</f>
        <v>3</v>
      </c>
      <c r="DY47" s="210" t="n">
        <f aca="false">CE47+CS47</f>
        <v>3</v>
      </c>
      <c r="DZ47" s="210" t="n">
        <f aca="false">CE47+DG47</f>
        <v>1</v>
      </c>
      <c r="EB47" s="87"/>
      <c r="EC47" s="87"/>
      <c r="ED47" s="87" t="n">
        <v>1</v>
      </c>
      <c r="EE47" s="87"/>
      <c r="EF47" s="87"/>
      <c r="EG47" s="87"/>
      <c r="EI47" s="87" t="n">
        <v>1</v>
      </c>
      <c r="EJ47" s="87"/>
      <c r="EK47" s="87"/>
      <c r="EL47" s="87"/>
      <c r="EM47" s="87"/>
      <c r="EN47" s="369" t="n">
        <f aca="false">SUM(EA47:EM47)</f>
        <v>2</v>
      </c>
      <c r="EO47" s="87"/>
      <c r="EP47" s="87"/>
      <c r="EQ47" s="87" t="n">
        <v>1</v>
      </c>
      <c r="ER47" s="87"/>
      <c r="ES47" s="8"/>
      <c r="ET47" s="8"/>
      <c r="EU47" s="8"/>
      <c r="EV47" s="8"/>
      <c r="EW47" s="8"/>
      <c r="EX47" s="8"/>
      <c r="EY47" s="8"/>
      <c r="EZ47" s="8"/>
      <c r="FA47" s="8"/>
      <c r="FB47" s="363" t="n">
        <f aca="false">SUM(EO47:FA47)</f>
        <v>1</v>
      </c>
      <c r="FC47" s="8"/>
      <c r="FD47" s="8"/>
      <c r="FE47" s="8"/>
      <c r="FF47" s="8"/>
      <c r="FG47" s="8"/>
      <c r="FH47" s="8"/>
      <c r="FI47" s="8"/>
      <c r="FJ47" s="8"/>
      <c r="FK47" s="8"/>
      <c r="FL47" s="8"/>
      <c r="FM47" s="8"/>
      <c r="FN47" s="8"/>
      <c r="FO47" s="8"/>
      <c r="FP47" s="370" t="n">
        <f aca="false">SUM(FC47:FO47)</f>
        <v>0</v>
      </c>
      <c r="FQ47" s="8"/>
      <c r="FR47" s="8"/>
      <c r="FS47" s="8"/>
      <c r="FT47" s="8"/>
      <c r="FU47" s="8"/>
      <c r="FV47" s="8"/>
      <c r="FW47" s="8"/>
      <c r="FX47" s="8"/>
      <c r="FY47" s="8"/>
      <c r="FZ47" s="8"/>
      <c r="GA47" s="8"/>
      <c r="GB47" s="8"/>
      <c r="GC47" s="8"/>
      <c r="GD47" s="408" t="n">
        <f aca="false">SUM(FR47:GC47)</f>
        <v>0</v>
      </c>
      <c r="GE47" s="210"/>
      <c r="GF47" s="182"/>
      <c r="GG47" s="8" t="n">
        <f aca="false">EN47+FB47+FP47+GD47+GF47</f>
        <v>3</v>
      </c>
      <c r="GH47" s="210" t="n">
        <f aca="false">EN47+FB47</f>
        <v>3</v>
      </c>
      <c r="GI47" s="210" t="n">
        <f aca="false">EN47+FP47</f>
        <v>2</v>
      </c>
      <c r="GK47" s="185" t="n">
        <f aca="false">MAX(CE47,EN47)</f>
        <v>2</v>
      </c>
      <c r="GL47" s="185" t="n">
        <f aca="false">MAX(CS47,FB47)</f>
        <v>2</v>
      </c>
      <c r="GM47" s="185" t="n">
        <f aca="false">MAX(DG47,FP47)</f>
        <v>0</v>
      </c>
      <c r="GN47" s="185" t="n">
        <f aca="false">MAX(DU47,GD47)</f>
        <v>0</v>
      </c>
      <c r="GO47" s="186" t="n">
        <f aca="false">SUM(GK47:GN47)</f>
        <v>4</v>
      </c>
      <c r="GP47" s="187"/>
      <c r="GQ47" s="83" t="e">
        <f aca="false">#REF!+BQ47+GO47</f>
        <v>#REF!</v>
      </c>
    </row>
    <row r="48" customFormat="false" ht="13" hidden="false" customHeight="false" outlineLevel="0" collapsed="false">
      <c r="A48" s="169"/>
      <c r="B48" s="169"/>
      <c r="C48" s="15" t="n">
        <v>40</v>
      </c>
      <c r="D48" s="171"/>
      <c r="E48" s="346" t="s">
        <v>153</v>
      </c>
      <c r="F48" s="406"/>
      <c r="G48" s="87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369"/>
      <c r="U48" s="87"/>
      <c r="V48" s="87"/>
      <c r="W48" s="87"/>
      <c r="X48" s="87"/>
      <c r="Y48" s="8"/>
      <c r="Z48" s="8"/>
      <c r="AA48" s="8"/>
      <c r="AB48" s="8"/>
      <c r="AC48" s="8"/>
      <c r="AD48" s="8"/>
      <c r="AE48" s="8"/>
      <c r="AF48" s="8"/>
      <c r="AG48" s="8"/>
      <c r="AH48" s="363"/>
      <c r="AI48" s="8"/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370"/>
      <c r="AW48" s="8"/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365"/>
      <c r="BK48" s="210"/>
      <c r="BL48" s="184"/>
      <c r="BM48" s="309"/>
      <c r="BN48" s="407"/>
      <c r="BO48" s="407"/>
      <c r="BP48" s="407"/>
      <c r="BQ48" s="8"/>
      <c r="BR48" s="183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/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/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/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408"/>
      <c r="DV48" s="210"/>
      <c r="DW48" s="182"/>
      <c r="DX48" s="8"/>
      <c r="DY48" s="210"/>
      <c r="DZ48" s="210"/>
      <c r="EB48" s="87"/>
      <c r="EC48" s="87"/>
      <c r="ED48" s="87"/>
      <c r="EE48" s="87"/>
      <c r="EF48" s="87"/>
      <c r="EG48" s="87"/>
      <c r="EI48" s="87"/>
      <c r="EJ48" s="87"/>
      <c r="EK48" s="87"/>
      <c r="EL48" s="87"/>
      <c r="EM48" s="87"/>
      <c r="EN48" s="369"/>
      <c r="EO48" s="87"/>
      <c r="EP48" s="87"/>
      <c r="EQ48" s="87"/>
      <c r="ER48" s="87"/>
      <c r="ES48" s="8"/>
      <c r="ET48" s="8"/>
      <c r="EU48" s="8"/>
      <c r="EV48" s="8"/>
      <c r="EW48" s="8"/>
      <c r="EX48" s="8"/>
      <c r="EY48" s="8"/>
      <c r="EZ48" s="8"/>
      <c r="FA48" s="8"/>
      <c r="FB48" s="363"/>
      <c r="FC48" s="8"/>
      <c r="FD48" s="8"/>
      <c r="FE48" s="8"/>
      <c r="FF48" s="8"/>
      <c r="FG48" s="8"/>
      <c r="FH48" s="8"/>
      <c r="FI48" s="8"/>
      <c r="FJ48" s="8"/>
      <c r="FK48" s="8"/>
      <c r="FL48" s="8"/>
      <c r="FM48" s="8"/>
      <c r="FN48" s="8"/>
      <c r="FO48" s="8"/>
      <c r="FP48" s="370"/>
      <c r="FQ48" s="8"/>
      <c r="FR48" s="8"/>
      <c r="FS48" s="8"/>
      <c r="FT48" s="8"/>
      <c r="FU48" s="8"/>
      <c r="FV48" s="8"/>
      <c r="FW48" s="8"/>
      <c r="FX48" s="8"/>
      <c r="FY48" s="8"/>
      <c r="FZ48" s="8"/>
      <c r="GA48" s="8"/>
      <c r="GB48" s="8"/>
      <c r="GC48" s="8"/>
      <c r="GD48" s="408"/>
      <c r="GE48" s="210"/>
      <c r="GF48" s="182"/>
      <c r="GG48" s="8"/>
      <c r="GH48" s="210"/>
      <c r="GI48" s="210"/>
      <c r="GK48" s="185"/>
      <c r="GL48" s="185"/>
      <c r="GM48" s="185"/>
      <c r="GN48" s="185"/>
      <c r="GO48" s="186"/>
      <c r="GP48" s="187"/>
      <c r="GQ48" s="83"/>
    </row>
    <row r="49" customFormat="false" ht="13" hidden="false" customHeight="false" outlineLevel="0" collapsed="false">
      <c r="A49" s="169" t="n">
        <v>195</v>
      </c>
      <c r="B49" s="169"/>
      <c r="C49" s="15" t="n">
        <v>41</v>
      </c>
      <c r="D49" s="171" t="s">
        <v>422</v>
      </c>
      <c r="E49" s="170" t="s">
        <v>157</v>
      </c>
      <c r="F49" s="406" t="s">
        <v>158</v>
      </c>
      <c r="G49" s="87"/>
      <c r="H49" s="87"/>
      <c r="I49" s="87" t="n">
        <v>1</v>
      </c>
      <c r="J49" s="87" t="n">
        <v>1</v>
      </c>
      <c r="K49" s="87"/>
      <c r="L49" s="87" t="n">
        <v>1</v>
      </c>
      <c r="M49" s="87"/>
      <c r="N49" s="87"/>
      <c r="O49" s="87"/>
      <c r="P49" s="87"/>
      <c r="Q49" s="87"/>
      <c r="R49" s="87"/>
      <c r="S49" s="87"/>
      <c r="T49" s="369" t="n">
        <f aca="false">SUM(G49:S49)</f>
        <v>3</v>
      </c>
      <c r="U49" s="87"/>
      <c r="V49" s="87"/>
      <c r="W49" s="87"/>
      <c r="X49" s="87"/>
      <c r="Y49" s="8"/>
      <c r="Z49" s="8"/>
      <c r="AA49" s="8"/>
      <c r="AB49" s="8"/>
      <c r="AC49" s="8"/>
      <c r="AD49" s="8"/>
      <c r="AE49" s="8"/>
      <c r="AF49" s="8"/>
      <c r="AG49" s="8"/>
      <c r="AH49" s="363" t="n">
        <f aca="false">SUM(U49:AG49)</f>
        <v>0</v>
      </c>
      <c r="AI49" s="8"/>
      <c r="AJ49" s="8"/>
      <c r="AK49" s="8"/>
      <c r="AL49" s="8"/>
      <c r="AM49" s="8"/>
      <c r="AN49" s="8"/>
      <c r="AO49" s="8"/>
      <c r="AP49" s="8"/>
      <c r="AQ49" s="8"/>
      <c r="AR49" s="8"/>
      <c r="AS49" s="8"/>
      <c r="AT49" s="8"/>
      <c r="AU49" s="8"/>
      <c r="AV49" s="370" t="n">
        <f aca="false">SUM(AI49:AU49)</f>
        <v>0</v>
      </c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365" t="n">
        <f aca="false">SUM(AW49:BI49)</f>
        <v>0</v>
      </c>
      <c r="BK49" s="210"/>
      <c r="BL49" s="184"/>
      <c r="BM49" s="309" t="n">
        <f aca="false">T49</f>
        <v>3</v>
      </c>
      <c r="BN49" s="407" t="n">
        <f aca="false">AH49</f>
        <v>0</v>
      </c>
      <c r="BO49" s="407" t="n">
        <f aca="false">AV49</f>
        <v>0</v>
      </c>
      <c r="BP49" s="407" t="n">
        <f aca="false">BJ49</f>
        <v>0</v>
      </c>
      <c r="BQ49" s="8" t="n">
        <f aca="false">T49+AH49+AV49+BJ49+BL49</f>
        <v>3</v>
      </c>
      <c r="BR49" s="183"/>
      <c r="BS49" s="87" t="n">
        <v>1</v>
      </c>
      <c r="BT49" s="87"/>
      <c r="BU49" s="87"/>
      <c r="BV49" s="87"/>
      <c r="BW49" s="87"/>
      <c r="BX49" s="87" t="n">
        <v>1</v>
      </c>
      <c r="BY49" s="87" t="n">
        <v>1</v>
      </c>
      <c r="BZ49" s="87"/>
      <c r="CA49" s="87" t="n">
        <v>1</v>
      </c>
      <c r="CB49" s="87"/>
      <c r="CC49" s="87"/>
      <c r="CD49" s="87"/>
      <c r="CE49" s="369" t="n">
        <f aca="false">SUM(BR49:CD49)</f>
        <v>4</v>
      </c>
      <c r="CF49" s="87"/>
      <c r="CG49" s="87"/>
      <c r="CH49" s="87"/>
      <c r="CI49" s="87"/>
      <c r="CJ49" s="8"/>
      <c r="CK49" s="8"/>
      <c r="CL49" s="8"/>
      <c r="CM49" s="8"/>
      <c r="CN49" s="8" t="n">
        <v>1</v>
      </c>
      <c r="CO49" s="8"/>
      <c r="CP49" s="8"/>
      <c r="CQ49" s="8"/>
      <c r="CR49" s="8"/>
      <c r="CS49" s="363" t="n">
        <f aca="false">SUM(CF49:CR49)</f>
        <v>1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408" t="n">
        <f aca="false">SUM(DI49:DT49)</f>
        <v>0</v>
      </c>
      <c r="DV49" s="210"/>
      <c r="DW49" s="182"/>
      <c r="DX49" s="8" t="n">
        <f aca="false">CE49+CS49+DG49+DU49+DW49</f>
        <v>5</v>
      </c>
      <c r="DY49" s="210" t="n">
        <f aca="false">CE49+CS49</f>
        <v>5</v>
      </c>
      <c r="DZ49" s="210" t="n">
        <f aca="false">CE49+DG49</f>
        <v>4</v>
      </c>
      <c r="EB49" s="87"/>
      <c r="EC49" s="87" t="n">
        <v>1</v>
      </c>
      <c r="ED49" s="87"/>
      <c r="EE49" s="87"/>
      <c r="EF49" s="87"/>
      <c r="EG49" s="87" t="n">
        <v>1</v>
      </c>
      <c r="EI49" s="87"/>
      <c r="EJ49" s="87"/>
      <c r="EK49" s="87"/>
      <c r="EL49" s="87"/>
      <c r="EM49" s="87"/>
      <c r="EN49" s="369" t="n">
        <f aca="false">SUM(EA49:EM49)</f>
        <v>2</v>
      </c>
      <c r="EO49" s="87"/>
      <c r="EP49" s="87"/>
      <c r="EQ49" s="87"/>
      <c r="ER49" s="87"/>
      <c r="ES49" s="8"/>
      <c r="ET49" s="8"/>
      <c r="EU49" s="8"/>
      <c r="EV49" s="8"/>
      <c r="EW49" s="8"/>
      <c r="EX49" s="8"/>
      <c r="EY49" s="8"/>
      <c r="EZ49" s="8"/>
      <c r="FA49" s="8"/>
      <c r="FB49" s="363" t="n">
        <f aca="false">SUM(EO49:FA49)</f>
        <v>0</v>
      </c>
      <c r="FC49" s="8"/>
      <c r="FD49" s="8" t="n">
        <v>1</v>
      </c>
      <c r="FE49" s="8" t="n">
        <v>2</v>
      </c>
      <c r="FF49" s="8"/>
      <c r="FG49" s="8"/>
      <c r="FH49" s="8"/>
      <c r="FI49" s="8"/>
      <c r="FJ49" s="8"/>
      <c r="FK49" s="8"/>
      <c r="FL49" s="8"/>
      <c r="FM49" s="8"/>
      <c r="FN49" s="8"/>
      <c r="FO49" s="8"/>
      <c r="FP49" s="370" t="n">
        <f aca="false">SUM(FC49:FO49)</f>
        <v>3</v>
      </c>
      <c r="FQ49" s="8"/>
      <c r="FR49" s="8"/>
      <c r="FS49" s="8"/>
      <c r="FT49" s="8"/>
      <c r="FU49" s="8"/>
      <c r="FV49" s="8"/>
      <c r="FW49" s="8"/>
      <c r="FX49" s="8"/>
      <c r="FY49" s="8"/>
      <c r="FZ49" s="8"/>
      <c r="GA49" s="8"/>
      <c r="GB49" s="8"/>
      <c r="GC49" s="8"/>
      <c r="GD49" s="408" t="n">
        <f aca="false">SUM(FR49:GC49)</f>
        <v>0</v>
      </c>
      <c r="GE49" s="210"/>
      <c r="GF49" s="182"/>
      <c r="GG49" s="8" t="n">
        <f aca="false">EN49+FB49+FP49+GD49+GF49</f>
        <v>5</v>
      </c>
      <c r="GH49" s="210" t="n">
        <f aca="false">EN49+FB49</f>
        <v>2</v>
      </c>
      <c r="GI49" s="210" t="n">
        <f aca="false">EN49+FP49</f>
        <v>5</v>
      </c>
      <c r="GK49" s="185" t="n">
        <f aca="false">MAX(CE49,EN49)</f>
        <v>4</v>
      </c>
      <c r="GL49" s="185" t="n">
        <f aca="false">MAX(CS49,FB49)</f>
        <v>1</v>
      </c>
      <c r="GM49" s="185" t="n">
        <f aca="false">MAX(DG49,FP49)</f>
        <v>3</v>
      </c>
      <c r="GN49" s="185" t="n">
        <f aca="false">MAX(DU49,GD49)</f>
        <v>0</v>
      </c>
      <c r="GO49" s="186" t="n">
        <f aca="false">SUM(GK49:GN49)</f>
        <v>8</v>
      </c>
      <c r="GP49" s="187"/>
      <c r="GQ49" s="83" t="e">
        <f aca="false">#REF!+BQ49+GO49</f>
        <v>#REF!</v>
      </c>
    </row>
    <row r="50" customFormat="false" ht="13" hidden="false" customHeight="false" outlineLevel="0" collapsed="false">
      <c r="A50" s="169" t="n">
        <v>15</v>
      </c>
      <c r="B50" s="169"/>
      <c r="C50" s="15" t="n">
        <v>42</v>
      </c>
      <c r="D50" s="171" t="s">
        <v>423</v>
      </c>
      <c r="E50" s="406" t="s">
        <v>160</v>
      </c>
      <c r="F50" s="406" t="s">
        <v>161</v>
      </c>
      <c r="G50" s="87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369" t="n">
        <f aca="false">SUM(G50:S50)</f>
        <v>0</v>
      </c>
      <c r="U50" s="87"/>
      <c r="V50" s="87"/>
      <c r="W50" s="87"/>
      <c r="X50" s="87"/>
      <c r="Y50" s="8"/>
      <c r="Z50" s="8"/>
      <c r="AA50" s="8"/>
      <c r="AB50" s="8"/>
      <c r="AC50" s="8"/>
      <c r="AD50" s="8"/>
      <c r="AE50" s="8"/>
      <c r="AF50" s="8"/>
      <c r="AG50" s="8"/>
      <c r="AH50" s="363" t="n">
        <f aca="false">SUM(U50:AG50)</f>
        <v>0</v>
      </c>
      <c r="AI50" s="8"/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370" t="n">
        <f aca="false">SUM(AI50:AU50)</f>
        <v>0</v>
      </c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365" t="n">
        <f aca="false">SUM(AW50:BI50)</f>
        <v>0</v>
      </c>
      <c r="BK50" s="210"/>
      <c r="BL50" s="184"/>
      <c r="BM50" s="309" t="n">
        <f aca="false">T50</f>
        <v>0</v>
      </c>
      <c r="BN50" s="407" t="n">
        <f aca="false">AH50</f>
        <v>0</v>
      </c>
      <c r="BO50" s="407" t="n">
        <f aca="false">AV50</f>
        <v>0</v>
      </c>
      <c r="BP50" s="407" t="n">
        <f aca="false">BJ50</f>
        <v>0</v>
      </c>
      <c r="BQ50" s="8" t="n">
        <f aca="false">T50+AH50+AV50+BJ50+BL50</f>
        <v>0</v>
      </c>
      <c r="BR50" s="183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 t="n">
        <v>4</v>
      </c>
      <c r="CS50" s="363" t="n">
        <f aca="false">SUM(CF50:CR50)</f>
        <v>4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408" t="n">
        <f aca="false">SUM(DI50:DT50)</f>
        <v>0</v>
      </c>
      <c r="DV50" s="210"/>
      <c r="DW50" s="182"/>
      <c r="DX50" s="8" t="n">
        <f aca="false">CE50+CS50+DG50+DU50+DW50</f>
        <v>4</v>
      </c>
      <c r="DY50" s="210" t="n">
        <f aca="false">CE50+CS50</f>
        <v>4</v>
      </c>
      <c r="DZ50" s="210" t="n">
        <f aca="false">CE50+DG50</f>
        <v>0</v>
      </c>
      <c r="EB50" s="87"/>
      <c r="EC50" s="87"/>
      <c r="ED50" s="87"/>
      <c r="EE50" s="87"/>
      <c r="EF50" s="87"/>
      <c r="EG50" s="87"/>
      <c r="EI50" s="87"/>
      <c r="EJ50" s="87"/>
      <c r="EK50" s="87"/>
      <c r="EL50" s="87"/>
      <c r="EM50" s="87"/>
      <c r="EN50" s="369" t="n">
        <f aca="false">SUM(EA50:EM50)</f>
        <v>0</v>
      </c>
      <c r="EO50" s="87"/>
      <c r="EP50" s="87"/>
      <c r="EQ50" s="87"/>
      <c r="ER50" s="87"/>
      <c r="ES50" s="8"/>
      <c r="ET50" s="8"/>
      <c r="EU50" s="8"/>
      <c r="EV50" s="8"/>
      <c r="EW50" s="8"/>
      <c r="EX50" s="8"/>
      <c r="EY50" s="8"/>
      <c r="EZ50" s="8"/>
      <c r="FA50" s="8"/>
      <c r="FB50" s="363" t="n">
        <f aca="false">SUM(EO50:FA50)</f>
        <v>0</v>
      </c>
      <c r="FC50" s="8"/>
      <c r="FD50" s="8"/>
      <c r="FE50" s="8"/>
      <c r="FF50" s="8"/>
      <c r="FG50" s="8"/>
      <c r="FH50" s="8"/>
      <c r="FI50" s="8"/>
      <c r="FJ50" s="8"/>
      <c r="FK50" s="8"/>
      <c r="FL50" s="8"/>
      <c r="FM50" s="8"/>
      <c r="FN50" s="8"/>
      <c r="FO50" s="8"/>
      <c r="FP50" s="370" t="n">
        <f aca="false">SUM(FC50:FO50)</f>
        <v>0</v>
      </c>
      <c r="FQ50" s="8"/>
      <c r="FR50" s="8"/>
      <c r="FS50" s="8"/>
      <c r="FT50" s="8"/>
      <c r="FU50" s="8"/>
      <c r="FV50" s="8"/>
      <c r="FW50" s="8"/>
      <c r="FX50" s="8"/>
      <c r="FY50" s="8"/>
      <c r="FZ50" s="8"/>
      <c r="GA50" s="8"/>
      <c r="GB50" s="8"/>
      <c r="GC50" s="8"/>
      <c r="GD50" s="408" t="n">
        <f aca="false">SUM(FR50:GC50)</f>
        <v>0</v>
      </c>
      <c r="GE50" s="210"/>
      <c r="GF50" s="182"/>
      <c r="GG50" s="8" t="n">
        <f aca="false">EN50+FB50+FP50+GD50+GF50</f>
        <v>0</v>
      </c>
      <c r="GH50" s="210" t="n">
        <f aca="false">EN50+FB50</f>
        <v>0</v>
      </c>
      <c r="GI50" s="210" t="n">
        <f aca="false">EN50+FP50</f>
        <v>0</v>
      </c>
      <c r="GK50" s="185" t="n">
        <f aca="false">MAX(CE50,EN50)</f>
        <v>0</v>
      </c>
      <c r="GL50" s="185" t="n">
        <f aca="false">MAX(CS50,FB50)</f>
        <v>4</v>
      </c>
      <c r="GM50" s="185" t="n">
        <f aca="false">MAX(DG50,FP50)</f>
        <v>0</v>
      </c>
      <c r="GN50" s="185" t="n">
        <f aca="false">MAX(DU50,GD50)</f>
        <v>0</v>
      </c>
      <c r="GO50" s="186" t="n">
        <f aca="false">SUM(GK50:GN50)</f>
        <v>4</v>
      </c>
      <c r="GP50" s="187"/>
      <c r="GQ50" s="83" t="e">
        <f aca="false">#REF!+BQ50+GO50</f>
        <v>#REF!</v>
      </c>
    </row>
    <row r="51" customFormat="false" ht="13" hidden="false" customHeight="false" outlineLevel="0" collapsed="false">
      <c r="A51" s="169" t="n">
        <v>16</v>
      </c>
      <c r="B51" s="169"/>
      <c r="C51" s="15" t="n">
        <v>43</v>
      </c>
      <c r="D51" s="171" t="s">
        <v>424</v>
      </c>
      <c r="E51" s="406" t="s">
        <v>162</v>
      </c>
      <c r="F51" s="406" t="s">
        <v>163</v>
      </c>
      <c r="G51" s="87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87"/>
      <c r="S51" s="87"/>
      <c r="T51" s="369" t="n">
        <f aca="false">SUM(G51:S51)</f>
        <v>0</v>
      </c>
      <c r="U51" s="87"/>
      <c r="V51" s="87"/>
      <c r="W51" s="87"/>
      <c r="X51" s="87"/>
      <c r="Y51" s="8"/>
      <c r="Z51" s="8"/>
      <c r="AA51" s="8"/>
      <c r="AB51" s="8"/>
      <c r="AC51" s="8"/>
      <c r="AD51" s="8"/>
      <c r="AE51" s="8"/>
      <c r="AF51" s="8"/>
      <c r="AG51" s="8" t="n">
        <v>3</v>
      </c>
      <c r="AH51" s="363" t="n">
        <f aca="false">SUM(U51:AG51)</f>
        <v>3</v>
      </c>
      <c r="AI51" s="8"/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370" t="n">
        <f aca="false">SUM(AI51:AU51)</f>
        <v>0</v>
      </c>
      <c r="AW51" s="8"/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8"/>
      <c r="BJ51" s="365" t="n">
        <f aca="false">SUM(AW51:BI51)</f>
        <v>0</v>
      </c>
      <c r="BK51" s="210"/>
      <c r="BL51" s="184"/>
      <c r="BM51" s="309" t="n">
        <f aca="false">T51</f>
        <v>0</v>
      </c>
      <c r="BN51" s="414" t="n">
        <f aca="false">AH51</f>
        <v>3</v>
      </c>
      <c r="BO51" s="407" t="n">
        <f aca="false">AV51</f>
        <v>0</v>
      </c>
      <c r="BP51" s="407" t="n">
        <f aca="false">BJ51</f>
        <v>0</v>
      </c>
      <c r="BQ51" s="8" t="n">
        <f aca="false">T51+AH51+AV51+BJ51+BL51</f>
        <v>3</v>
      </c>
      <c r="BR51" s="183"/>
      <c r="BS51" s="87"/>
      <c r="BT51" s="87"/>
      <c r="BU51" s="87"/>
      <c r="BV51" s="87"/>
      <c r="BW51" s="87"/>
      <c r="BX51" s="87"/>
      <c r="BY51" s="87"/>
      <c r="BZ51" s="87"/>
      <c r="CA51" s="87"/>
      <c r="CB51" s="87"/>
      <c r="CC51" s="87"/>
      <c r="CD51" s="87"/>
      <c r="CE51" s="369" t="n">
        <f aca="false">SUM(BR51:CD51)</f>
        <v>0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 t="n">
        <v>20</v>
      </c>
      <c r="CS51" s="363" t="n">
        <f aca="false">SUM(CF51:CR51)</f>
        <v>20</v>
      </c>
      <c r="CT51" s="8"/>
      <c r="CU51" s="8"/>
      <c r="CV51" s="8"/>
      <c r="CW51" s="8"/>
      <c r="CX51" s="8"/>
      <c r="CY51" s="8"/>
      <c r="CZ51" s="8"/>
      <c r="DA51" s="8"/>
      <c r="DB51" s="8"/>
      <c r="DC51" s="8"/>
      <c r="DD51" s="8"/>
      <c r="DE51" s="8"/>
      <c r="DF51" s="8"/>
      <c r="DG51" s="370" t="n">
        <f aca="false">SUM(CT51:DF51)</f>
        <v>0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408" t="n">
        <f aca="false">SUM(DI51:DT51)</f>
        <v>0</v>
      </c>
      <c r="DV51" s="210"/>
      <c r="DW51" s="182"/>
      <c r="DX51" s="8" t="n">
        <f aca="false">CE51+CS51+DG51+DU51+DW51</f>
        <v>20</v>
      </c>
      <c r="DY51" s="210" t="n">
        <f aca="false">CE51+CS51</f>
        <v>20</v>
      </c>
      <c r="DZ51" s="210" t="n">
        <f aca="false">CE51+DG51</f>
        <v>0</v>
      </c>
      <c r="EB51" s="87"/>
      <c r="EC51" s="87"/>
      <c r="ED51" s="87"/>
      <c r="EE51" s="87"/>
      <c r="EF51" s="87"/>
      <c r="EG51" s="87"/>
      <c r="EI51" s="87"/>
      <c r="EJ51" s="87"/>
      <c r="EK51" s="87"/>
      <c r="EL51" s="87"/>
      <c r="EM51" s="87"/>
      <c r="EN51" s="369" t="n">
        <f aca="false">SUM(EA51:EM51)</f>
        <v>0</v>
      </c>
      <c r="EO51" s="87"/>
      <c r="EP51" s="87"/>
      <c r="EQ51" s="87"/>
      <c r="ER51" s="87"/>
      <c r="ES51" s="8"/>
      <c r="ET51" s="8"/>
      <c r="EU51" s="8"/>
      <c r="EV51" s="8"/>
      <c r="EW51" s="8"/>
      <c r="EX51" s="8"/>
      <c r="EY51" s="8"/>
      <c r="EZ51" s="8"/>
      <c r="FA51" s="8" t="n">
        <v>2</v>
      </c>
      <c r="FB51" s="363" t="n">
        <f aca="false">SUM(EO51:FA51)</f>
        <v>2</v>
      </c>
      <c r="FC51" s="8"/>
      <c r="FD51" s="8"/>
      <c r="FE51" s="8"/>
      <c r="FF51" s="8"/>
      <c r="FG51" s="8"/>
      <c r="FH51" s="8"/>
      <c r="FI51" s="8"/>
      <c r="FJ51" s="8"/>
      <c r="FK51" s="8"/>
      <c r="FL51" s="8"/>
      <c r="FM51" s="8"/>
      <c r="FN51" s="8"/>
      <c r="FO51" s="8"/>
      <c r="FP51" s="370" t="n">
        <f aca="false">SUM(FC51:FO51)</f>
        <v>0</v>
      </c>
      <c r="FQ51" s="8"/>
      <c r="FR51" s="8"/>
      <c r="FS51" s="8"/>
      <c r="FT51" s="8"/>
      <c r="FU51" s="8"/>
      <c r="FV51" s="8"/>
      <c r="FW51" s="8"/>
      <c r="FX51" s="8"/>
      <c r="FY51" s="8"/>
      <c r="FZ51" s="8"/>
      <c r="GA51" s="8"/>
      <c r="GB51" s="8"/>
      <c r="GC51" s="8"/>
      <c r="GD51" s="408" t="n">
        <f aca="false">SUM(FR51:GC51)</f>
        <v>0</v>
      </c>
      <c r="GE51" s="210"/>
      <c r="GF51" s="182"/>
      <c r="GG51" s="8" t="n">
        <f aca="false">EN51+FB51+FP51+GD51+GF51</f>
        <v>2</v>
      </c>
      <c r="GH51" s="210" t="n">
        <f aca="false">EN51+FB51</f>
        <v>2</v>
      </c>
      <c r="GI51" s="210" t="n">
        <f aca="false">EN51+FP51</f>
        <v>0</v>
      </c>
      <c r="GK51" s="185" t="n">
        <f aca="false">MAX(CE51,EN51)</f>
        <v>0</v>
      </c>
      <c r="GL51" s="185" t="n">
        <f aca="false">MAX(CS51,FB51)</f>
        <v>20</v>
      </c>
      <c r="GM51" s="185" t="n">
        <f aca="false">MAX(DG51,FP51)</f>
        <v>0</v>
      </c>
      <c r="GN51" s="185" t="n">
        <f aca="false">MAX(DU51,GD51)</f>
        <v>0</v>
      </c>
      <c r="GO51" s="186" t="n">
        <f aca="false">SUM(GK51:GN51)</f>
        <v>20</v>
      </c>
      <c r="GP51" s="187"/>
      <c r="GQ51" s="83" t="e">
        <f aca="false">#REF!+BQ51+GO51</f>
        <v>#REF!</v>
      </c>
    </row>
    <row r="52" customFormat="false" ht="13" hidden="false" customHeight="false" outlineLevel="0" collapsed="false">
      <c r="A52" s="169" t="n">
        <v>165</v>
      </c>
      <c r="B52" s="169"/>
      <c r="C52" s="15" t="n">
        <v>44</v>
      </c>
      <c r="D52" s="171" t="s">
        <v>425</v>
      </c>
      <c r="E52" s="170" t="s">
        <v>164</v>
      </c>
      <c r="F52" s="406" t="s">
        <v>165</v>
      </c>
      <c r="G52" s="87"/>
      <c r="H52" s="87"/>
      <c r="I52" s="87" t="n">
        <v>1</v>
      </c>
      <c r="J52" s="87"/>
      <c r="K52" s="87"/>
      <c r="L52" s="87"/>
      <c r="M52" s="87"/>
      <c r="N52" s="87" t="n">
        <v>1</v>
      </c>
      <c r="O52" s="87"/>
      <c r="P52" s="87"/>
      <c r="Q52" s="87"/>
      <c r="R52" s="87" t="n">
        <v>1</v>
      </c>
      <c r="S52" s="87"/>
      <c r="T52" s="369" t="n">
        <f aca="false">SUM(G52:S52)</f>
        <v>3</v>
      </c>
      <c r="U52" s="87"/>
      <c r="V52" s="87"/>
      <c r="W52" s="87"/>
      <c r="X52" s="87"/>
      <c r="Y52" s="8"/>
      <c r="Z52" s="8" t="n">
        <v>1</v>
      </c>
      <c r="AA52" s="8"/>
      <c r="AB52" s="8"/>
      <c r="AC52" s="8"/>
      <c r="AD52" s="8"/>
      <c r="AE52" s="8"/>
      <c r="AF52" s="8"/>
      <c r="AG52" s="8"/>
      <c r="AH52" s="363" t="n">
        <f aca="false">SUM(U52:AG52)</f>
        <v>1</v>
      </c>
      <c r="AI52" s="8"/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370" t="n">
        <f aca="false">SUM(AI52:AU52)</f>
        <v>0</v>
      </c>
      <c r="AW52" s="8"/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365" t="n">
        <f aca="false">SUM(AW52:BI52)</f>
        <v>0</v>
      </c>
      <c r="BK52" s="210"/>
      <c r="BL52" s="184"/>
      <c r="BM52" s="309" t="n">
        <f aca="false">T52</f>
        <v>3</v>
      </c>
      <c r="BN52" s="407" t="n">
        <f aca="false">AH52</f>
        <v>1</v>
      </c>
      <c r="BO52" s="407" t="n">
        <f aca="false">AV52</f>
        <v>0</v>
      </c>
      <c r="BP52" s="407" t="n">
        <f aca="false">BJ52</f>
        <v>0</v>
      </c>
      <c r="BQ52" s="8" t="n">
        <f aca="false">T52+AH52+AV52+BJ52+BL52</f>
        <v>4</v>
      </c>
      <c r="BR52" s="183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 t="n">
        <v>1</v>
      </c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1</v>
      </c>
      <c r="CT52" s="8"/>
      <c r="CU52" s="8" t="n">
        <v>1</v>
      </c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1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408" t="n">
        <f aca="false">SUM(DI52:DT52)</f>
        <v>0</v>
      </c>
      <c r="DV52" s="210"/>
      <c r="DW52" s="182"/>
      <c r="DX52" s="8" t="n">
        <f aca="false">CE52+CS52+DG52+DU52+DW52</f>
        <v>2</v>
      </c>
      <c r="DY52" s="210" t="n">
        <f aca="false">CE52+CS52</f>
        <v>1</v>
      </c>
      <c r="DZ52" s="210" t="n">
        <f aca="false">CE52+DG52</f>
        <v>1</v>
      </c>
      <c r="EB52" s="87"/>
      <c r="EC52" s="87"/>
      <c r="ED52" s="87" t="n">
        <v>1</v>
      </c>
      <c r="EE52" s="87"/>
      <c r="EF52" s="87"/>
      <c r="EG52" s="87"/>
      <c r="EI52" s="87"/>
      <c r="EJ52" s="87"/>
      <c r="EK52" s="87"/>
      <c r="EL52" s="87"/>
      <c r="EM52" s="87"/>
      <c r="EN52" s="369" t="n">
        <f aca="false">SUM(EA52:EM52)</f>
        <v>1</v>
      </c>
      <c r="EO52" s="87"/>
      <c r="EP52" s="87"/>
      <c r="EQ52" s="87"/>
      <c r="ER52" s="87"/>
      <c r="ES52" s="8"/>
      <c r="ET52" s="8"/>
      <c r="EU52" s="8"/>
      <c r="EV52" s="8"/>
      <c r="EW52" s="8"/>
      <c r="EX52" s="8"/>
      <c r="EY52" s="8"/>
      <c r="EZ52" s="8"/>
      <c r="FA52" s="8"/>
      <c r="FB52" s="363" t="n">
        <f aca="false">SUM(EO52:FA52)</f>
        <v>0</v>
      </c>
      <c r="FC52" s="8"/>
      <c r="FD52" s="8"/>
      <c r="FE52" s="8"/>
      <c r="FF52" s="8"/>
      <c r="FG52" s="8"/>
      <c r="FH52" s="8"/>
      <c r="FI52" s="8"/>
      <c r="FJ52" s="8"/>
      <c r="FK52" s="8"/>
      <c r="FL52" s="8"/>
      <c r="FM52" s="8"/>
      <c r="FN52" s="8"/>
      <c r="FO52" s="8"/>
      <c r="FP52" s="370" t="n">
        <f aca="false">SUM(FC52:FO52)</f>
        <v>0</v>
      </c>
      <c r="FQ52" s="8"/>
      <c r="FR52" s="8"/>
      <c r="FS52" s="8"/>
      <c r="FT52" s="8"/>
      <c r="FU52" s="8"/>
      <c r="FV52" s="8"/>
      <c r="FW52" s="8"/>
      <c r="FX52" s="8"/>
      <c r="FY52" s="8"/>
      <c r="FZ52" s="8"/>
      <c r="GA52" s="8"/>
      <c r="GB52" s="8"/>
      <c r="GC52" s="8"/>
      <c r="GD52" s="408" t="n">
        <f aca="false">SUM(FR52:GC52)</f>
        <v>0</v>
      </c>
      <c r="GE52" s="210"/>
      <c r="GF52" s="182"/>
      <c r="GG52" s="8" t="n">
        <f aca="false">EN52+FB52+FP52+GD52+GF52</f>
        <v>1</v>
      </c>
      <c r="GH52" s="210" t="n">
        <f aca="false">EN52+FB52</f>
        <v>1</v>
      </c>
      <c r="GI52" s="210" t="n">
        <f aca="false">EN52+FP52</f>
        <v>1</v>
      </c>
      <c r="GK52" s="185" t="n">
        <f aca="false">MAX(CE52,EN52)</f>
        <v>1</v>
      </c>
      <c r="GL52" s="185" t="n">
        <f aca="false">MAX(CS52,FB52)</f>
        <v>1</v>
      </c>
      <c r="GM52" s="185" t="n">
        <f aca="false">MAX(DG52,FP52)</f>
        <v>1</v>
      </c>
      <c r="GN52" s="185" t="n">
        <f aca="false">MAX(DU52,GD52)</f>
        <v>0</v>
      </c>
      <c r="GO52" s="186" t="n">
        <f aca="false">SUM(GK52:GN52)</f>
        <v>3</v>
      </c>
      <c r="GP52" s="187"/>
      <c r="GQ52" s="83" t="e">
        <f aca="false">#REF!+BQ52+GO52</f>
        <v>#REF!</v>
      </c>
    </row>
    <row r="53" customFormat="false" ht="13" hidden="false" customHeight="false" outlineLevel="0" collapsed="false">
      <c r="A53" s="169"/>
      <c r="B53" s="169"/>
      <c r="C53" s="15" t="n">
        <v>45</v>
      </c>
      <c r="D53" s="171"/>
      <c r="E53" s="406" t="s">
        <v>166</v>
      </c>
      <c r="F53" s="406" t="s">
        <v>167</v>
      </c>
      <c r="G53" s="87"/>
      <c r="H53" s="87"/>
      <c r="I53" s="87"/>
      <c r="J53" s="87"/>
      <c r="K53" s="87" t="n">
        <v>1</v>
      </c>
      <c r="L53" s="87"/>
      <c r="M53" s="87"/>
      <c r="N53" s="87"/>
      <c r="O53" s="87"/>
      <c r="P53" s="87"/>
      <c r="Q53" s="87"/>
      <c r="R53" s="87"/>
      <c r="S53" s="87"/>
      <c r="T53" s="369" t="n">
        <f aca="false">SUM(G53:S53)</f>
        <v>1</v>
      </c>
      <c r="U53" s="87"/>
      <c r="V53" s="87"/>
      <c r="W53" s="87"/>
      <c r="X53" s="87"/>
      <c r="Y53" s="8"/>
      <c r="Z53" s="8"/>
      <c r="AA53" s="8"/>
      <c r="AB53" s="8"/>
      <c r="AC53" s="8"/>
      <c r="AD53" s="8"/>
      <c r="AE53" s="8"/>
      <c r="AF53" s="8"/>
      <c r="AG53" s="8"/>
      <c r="AH53" s="363" t="n">
        <f aca="false">SUM(U53:AG53)</f>
        <v>0</v>
      </c>
      <c r="AI53" s="8"/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370" t="n">
        <f aca="false">SUM(AI53:AU53)</f>
        <v>0</v>
      </c>
      <c r="AW53" s="8"/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365" t="n">
        <f aca="false">SUM(AW53:BI53)</f>
        <v>0</v>
      </c>
      <c r="BK53" s="210"/>
      <c r="BL53" s="184"/>
      <c r="BM53" s="309" t="n">
        <f aca="false">T53</f>
        <v>1</v>
      </c>
      <c r="BN53" s="407" t="n">
        <f aca="false">AH53</f>
        <v>0</v>
      </c>
      <c r="BO53" s="407" t="n">
        <f aca="false">AV53</f>
        <v>0</v>
      </c>
      <c r="BP53" s="407" t="n">
        <f aca="false">BJ53</f>
        <v>0</v>
      </c>
      <c r="BQ53" s="8" t="n">
        <f aca="false">T53+AH53+AV53+BJ53+BL53</f>
        <v>1</v>
      </c>
      <c r="BR53" s="183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0</v>
      </c>
      <c r="CT53" s="8"/>
      <c r="CU53" s="8"/>
      <c r="CV53" s="8"/>
      <c r="CW53" s="8"/>
      <c r="CX53" s="8"/>
      <c r="CY53" s="8"/>
      <c r="CZ53" s="8"/>
      <c r="DA53" s="8" t="n">
        <v>1</v>
      </c>
      <c r="DB53" s="8"/>
      <c r="DC53" s="8"/>
      <c r="DD53" s="8"/>
      <c r="DE53" s="8"/>
      <c r="DF53" s="8"/>
      <c r="DG53" s="370" t="n">
        <f aca="false">SUM(CT53:DF53)</f>
        <v>1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408" t="n">
        <f aca="false">SUM(DI53:DT53)</f>
        <v>0</v>
      </c>
      <c r="DV53" s="210"/>
      <c r="DW53" s="182"/>
      <c r="DX53" s="8" t="n">
        <f aca="false">CE53+CS53+DG53+DU53+DW53</f>
        <v>1</v>
      </c>
      <c r="DY53" s="210" t="n">
        <f aca="false">CE53+CS53</f>
        <v>0</v>
      </c>
      <c r="DZ53" s="210" t="n">
        <f aca="false">CE53+DG53</f>
        <v>1</v>
      </c>
      <c r="EB53" s="87"/>
      <c r="EC53" s="87"/>
      <c r="ED53" s="87"/>
      <c r="EE53" s="87"/>
      <c r="EF53" s="87"/>
      <c r="EG53" s="87"/>
      <c r="EI53" s="87"/>
      <c r="EJ53" s="87"/>
      <c r="EK53" s="87"/>
      <c r="EL53" s="87"/>
      <c r="EM53" s="87"/>
      <c r="EN53" s="369" t="n">
        <f aca="false">SUM(EA53:EM53)</f>
        <v>0</v>
      </c>
      <c r="EO53" s="87"/>
      <c r="EP53" s="87"/>
      <c r="EQ53" s="87"/>
      <c r="ER53" s="87"/>
      <c r="ES53" s="8"/>
      <c r="ET53" s="8"/>
      <c r="EU53" s="8"/>
      <c r="EV53" s="8"/>
      <c r="EW53" s="8"/>
      <c r="EX53" s="8"/>
      <c r="EY53" s="8"/>
      <c r="EZ53" s="8"/>
      <c r="FA53" s="8"/>
      <c r="FB53" s="363" t="n">
        <f aca="false">SUM(EO53:FA53)</f>
        <v>0</v>
      </c>
      <c r="FC53" s="8"/>
      <c r="FD53" s="8"/>
      <c r="FE53" s="8"/>
      <c r="FF53" s="8"/>
      <c r="FG53" s="8"/>
      <c r="FH53" s="8"/>
      <c r="FI53" s="8"/>
      <c r="FJ53" s="8"/>
      <c r="FK53" s="8"/>
      <c r="FL53" s="8"/>
      <c r="FM53" s="8"/>
      <c r="FN53" s="8"/>
      <c r="FO53" s="8"/>
      <c r="FP53" s="370" t="n">
        <f aca="false">SUM(FC53:FO53)</f>
        <v>0</v>
      </c>
      <c r="FQ53" s="8"/>
      <c r="FR53" s="8"/>
      <c r="FS53" s="8"/>
      <c r="FT53" s="8"/>
      <c r="FU53" s="8"/>
      <c r="FV53" s="8"/>
      <c r="FW53" s="8"/>
      <c r="FX53" s="8"/>
      <c r="FY53" s="8"/>
      <c r="FZ53" s="8"/>
      <c r="GA53" s="8"/>
      <c r="GB53" s="8"/>
      <c r="GC53" s="8"/>
      <c r="GD53" s="408" t="n">
        <f aca="false">SUM(FR53:GC53)</f>
        <v>0</v>
      </c>
      <c r="GE53" s="210"/>
      <c r="GF53" s="182"/>
      <c r="GG53" s="8" t="n">
        <f aca="false">EN53+FB53+FP53+GD53+GF53</f>
        <v>0</v>
      </c>
      <c r="GH53" s="210" t="n">
        <f aca="false">EN53+FB53</f>
        <v>0</v>
      </c>
      <c r="GI53" s="210" t="n">
        <f aca="false">EN53+FP53</f>
        <v>0</v>
      </c>
      <c r="GK53" s="185" t="n">
        <f aca="false">MAX(CE53,EN53)</f>
        <v>0</v>
      </c>
      <c r="GL53" s="185" t="n">
        <f aca="false">MAX(CS53,FB53)</f>
        <v>0</v>
      </c>
      <c r="GM53" s="185" t="n">
        <f aca="false">MAX(DG53,FP53)</f>
        <v>1</v>
      </c>
      <c r="GN53" s="185" t="n">
        <f aca="false">MAX(DU53,GD53)</f>
        <v>0</v>
      </c>
      <c r="GO53" s="186" t="n">
        <f aca="false">SUM(GK53:GN53)</f>
        <v>1</v>
      </c>
      <c r="GP53" s="187"/>
      <c r="GQ53" s="83" t="e">
        <f aca="false">#REF!+BQ53+GO53</f>
        <v>#REF!</v>
      </c>
    </row>
    <row r="54" customFormat="false" ht="13" hidden="false" customHeight="false" outlineLevel="0" collapsed="false">
      <c r="A54" s="169" t="n">
        <v>287</v>
      </c>
      <c r="B54" s="169"/>
      <c r="C54" s="15" t="n">
        <v>46</v>
      </c>
      <c r="D54" s="171" t="s">
        <v>426</v>
      </c>
      <c r="E54" s="406" t="s">
        <v>169</v>
      </c>
      <c r="F54" s="406" t="s">
        <v>170</v>
      </c>
      <c r="G54" s="87"/>
      <c r="H54" s="87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369" t="n">
        <f aca="false">SUM(G54:S54)</f>
        <v>0</v>
      </c>
      <c r="U54" s="87"/>
      <c r="V54" s="87"/>
      <c r="W54" s="87"/>
      <c r="X54" s="87"/>
      <c r="Y54" s="8"/>
      <c r="Z54" s="8"/>
      <c r="AA54" s="8"/>
      <c r="AB54" s="8"/>
      <c r="AC54" s="8"/>
      <c r="AD54" s="8"/>
      <c r="AE54" s="8"/>
      <c r="AF54" s="8"/>
      <c r="AG54" s="8"/>
      <c r="AH54" s="363" t="n">
        <f aca="false">SUM(U54:AG54)</f>
        <v>0</v>
      </c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370" t="n">
        <f aca="false">SUM(AI54:AU54)</f>
        <v>0</v>
      </c>
      <c r="AW54" s="8"/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365" t="n">
        <f aca="false">SUM(AW54:BI54)</f>
        <v>0</v>
      </c>
      <c r="BK54" s="210"/>
      <c r="BL54" s="184"/>
      <c r="BM54" s="309" t="n">
        <f aca="false">T54</f>
        <v>0</v>
      </c>
      <c r="BN54" s="407" t="n">
        <f aca="false">AH54</f>
        <v>0</v>
      </c>
      <c r="BO54" s="407" t="n">
        <f aca="false">AV54</f>
        <v>0</v>
      </c>
      <c r="BP54" s="407" t="n">
        <f aca="false">BJ54</f>
        <v>0</v>
      </c>
      <c r="BQ54" s="8" t="n">
        <f aca="false">T54+AH54+AV54+BJ54+BL54</f>
        <v>0</v>
      </c>
      <c r="BR54" s="183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f aca="false">SUM(BR54:CD54)</f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/>
      <c r="CR54" s="8"/>
      <c r="CS54" s="363" t="n">
        <f aca="false">SUM(CF54:CR54)</f>
        <v>0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f aca="false">SUM(CT54:DF54)</f>
        <v>0</v>
      </c>
      <c r="DH54" s="8"/>
      <c r="DI54" s="8"/>
      <c r="DJ54" s="8"/>
      <c r="DK54" s="8"/>
      <c r="DL54" s="8"/>
      <c r="DM54" s="8"/>
      <c r="DN54" s="8"/>
      <c r="DO54" s="8"/>
      <c r="DP54" s="8"/>
      <c r="DQ54" s="8"/>
      <c r="DR54" s="8"/>
      <c r="DS54" s="8"/>
      <c r="DT54" s="8"/>
      <c r="DU54" s="408" t="n">
        <f aca="false">SUM(DI54:DT54)</f>
        <v>0</v>
      </c>
      <c r="DV54" s="210"/>
      <c r="DW54" s="182"/>
      <c r="DX54" s="8" t="n">
        <f aca="false">CE54+CS54+DG54+DU54+DW54</f>
        <v>0</v>
      </c>
      <c r="DY54" s="210" t="n">
        <f aca="false">CE54+CS54</f>
        <v>0</v>
      </c>
      <c r="DZ54" s="210" t="n">
        <f aca="false">CE54+DG54</f>
        <v>0</v>
      </c>
      <c r="EB54" s="87"/>
      <c r="EC54" s="87"/>
      <c r="ED54" s="87"/>
      <c r="EE54" s="87"/>
      <c r="EF54" s="87"/>
      <c r="EG54" s="87"/>
      <c r="EI54" s="87"/>
      <c r="EJ54" s="87"/>
      <c r="EK54" s="87"/>
      <c r="EL54" s="87"/>
      <c r="EM54" s="87"/>
      <c r="EN54" s="369" t="n">
        <f aca="false">SUM(EA54:EM54)</f>
        <v>0</v>
      </c>
      <c r="EO54" s="87"/>
      <c r="EP54" s="87"/>
      <c r="EQ54" s="87"/>
      <c r="ER54" s="87"/>
      <c r="ES54" s="8"/>
      <c r="ET54" s="8"/>
      <c r="EU54" s="8"/>
      <c r="EV54" s="8"/>
      <c r="EW54" s="8"/>
      <c r="EX54" s="8"/>
      <c r="EY54" s="8"/>
      <c r="EZ54" s="8"/>
      <c r="FA54" s="8"/>
      <c r="FB54" s="363" t="n">
        <f aca="false">SUM(EO54:FA54)</f>
        <v>0</v>
      </c>
      <c r="FC54" s="8"/>
      <c r="FD54" s="8"/>
      <c r="FE54" s="8"/>
      <c r="FF54" s="8"/>
      <c r="FG54" s="8"/>
      <c r="FH54" s="8"/>
      <c r="FI54" s="8"/>
      <c r="FJ54" s="8"/>
      <c r="FK54" s="8"/>
      <c r="FL54" s="8"/>
      <c r="FM54" s="8"/>
      <c r="FN54" s="8"/>
      <c r="FO54" s="8"/>
      <c r="FP54" s="370" t="n">
        <f aca="false">SUM(FC54:FO54)</f>
        <v>0</v>
      </c>
      <c r="FQ54" s="8"/>
      <c r="FR54" s="8"/>
      <c r="FS54" s="8"/>
      <c r="FT54" s="8"/>
      <c r="FU54" s="8"/>
      <c r="FV54" s="8"/>
      <c r="FW54" s="8"/>
      <c r="FX54" s="8"/>
      <c r="FY54" s="8"/>
      <c r="FZ54" s="8"/>
      <c r="GA54" s="8"/>
      <c r="GB54" s="8"/>
      <c r="GC54" s="8"/>
      <c r="GD54" s="408" t="n">
        <f aca="false">SUM(FR54:GC54)</f>
        <v>0</v>
      </c>
      <c r="GE54" s="210"/>
      <c r="GF54" s="182"/>
      <c r="GG54" s="8" t="n">
        <f aca="false">EN54+FB54+FP54+GD54+GF54</f>
        <v>0</v>
      </c>
      <c r="GH54" s="210" t="n">
        <f aca="false">EN54+FB54</f>
        <v>0</v>
      </c>
      <c r="GI54" s="210" t="n">
        <f aca="false">EN54+FP54</f>
        <v>0</v>
      </c>
      <c r="GK54" s="185" t="n">
        <f aca="false">MAX(CE54,EN54)</f>
        <v>0</v>
      </c>
      <c r="GL54" s="185" t="n">
        <f aca="false">MAX(CS54,FB54)</f>
        <v>0</v>
      </c>
      <c r="GM54" s="185" t="n">
        <f aca="false">MAX(DG54,FP54)</f>
        <v>0</v>
      </c>
      <c r="GN54" s="185" t="n">
        <f aca="false">MAX(DU54,GD54)</f>
        <v>0</v>
      </c>
      <c r="GO54" s="186" t="n">
        <f aca="false">SUM(GK54:GN54)</f>
        <v>0</v>
      </c>
      <c r="GP54" s="187"/>
      <c r="GQ54" s="83" t="e">
        <f aca="false">#REF!+BQ54+GO54</f>
        <v>#REF!</v>
      </c>
    </row>
    <row r="55" customFormat="false" ht="13" hidden="false" customHeight="false" outlineLevel="0" collapsed="false">
      <c r="A55" s="169" t="n">
        <v>190</v>
      </c>
      <c r="B55" s="169"/>
      <c r="C55" s="15" t="n">
        <v>47</v>
      </c>
      <c r="D55" s="171" t="s">
        <v>427</v>
      </c>
      <c r="E55" s="406" t="s">
        <v>171</v>
      </c>
      <c r="F55" s="406" t="s">
        <v>172</v>
      </c>
      <c r="G55" s="87"/>
      <c r="H55" s="87"/>
      <c r="I55" s="87" t="n">
        <v>2</v>
      </c>
      <c r="J55" s="87" t="n">
        <v>2</v>
      </c>
      <c r="K55" s="87"/>
      <c r="L55" s="87"/>
      <c r="M55" s="87"/>
      <c r="N55" s="87" t="n">
        <v>2</v>
      </c>
      <c r="O55" s="87"/>
      <c r="P55" s="87" t="n">
        <v>1</v>
      </c>
      <c r="Q55" s="87"/>
      <c r="R55" s="87" t="n">
        <v>1</v>
      </c>
      <c r="S55" s="87"/>
      <c r="T55" s="369" t="n">
        <f aca="false">SUM(G55:S55)</f>
        <v>8</v>
      </c>
      <c r="U55" s="87"/>
      <c r="V55" s="87"/>
      <c r="W55" s="87"/>
      <c r="X55" s="87"/>
      <c r="Y55" s="8"/>
      <c r="Z55" s="8"/>
      <c r="AA55" s="8"/>
      <c r="AB55" s="8"/>
      <c r="AC55" s="8"/>
      <c r="AD55" s="8"/>
      <c r="AE55" s="8"/>
      <c r="AF55" s="8"/>
      <c r="AG55" s="8"/>
      <c r="AH55" s="363" t="n">
        <f aca="false">SUM(U55:AG55)</f>
        <v>0</v>
      </c>
      <c r="AI55" s="8"/>
      <c r="AJ55" s="8"/>
      <c r="AK55" s="8"/>
      <c r="AL55" s="8"/>
      <c r="AM55" s="8"/>
      <c r="AN55" s="8"/>
      <c r="AO55" s="8"/>
      <c r="AP55" s="8"/>
      <c r="AQ55" s="8" t="n">
        <v>1</v>
      </c>
      <c r="AR55" s="8"/>
      <c r="AS55" s="8" t="n">
        <v>1</v>
      </c>
      <c r="AT55" s="8"/>
      <c r="AU55" s="8"/>
      <c r="AV55" s="370" t="n">
        <f aca="false">SUM(AI55:AU55)</f>
        <v>2</v>
      </c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365" t="n">
        <f aca="false">SUM(AW55:BI55)</f>
        <v>0</v>
      </c>
      <c r="BK55" s="210"/>
      <c r="BL55" s="184"/>
      <c r="BM55" s="309" t="n">
        <f aca="false">T55</f>
        <v>8</v>
      </c>
      <c r="BN55" s="407" t="n">
        <f aca="false">AH55</f>
        <v>0</v>
      </c>
      <c r="BO55" s="407" t="n">
        <f aca="false">AV55</f>
        <v>2</v>
      </c>
      <c r="BP55" s="407" t="n">
        <f aca="false">BJ55</f>
        <v>0</v>
      </c>
      <c r="BQ55" s="8" t="n">
        <f aca="false">T55+AH55+AV55+BJ55+BL55</f>
        <v>10</v>
      </c>
      <c r="BR55" s="183"/>
      <c r="BS55" s="87" t="n">
        <v>1</v>
      </c>
      <c r="BT55" s="87"/>
      <c r="BU55" s="87" t="n">
        <v>1</v>
      </c>
      <c r="BV55" s="87"/>
      <c r="BW55" s="87"/>
      <c r="BX55" s="87"/>
      <c r="BY55" s="87" t="n">
        <v>2</v>
      </c>
      <c r="BZ55" s="87"/>
      <c r="CA55" s="87"/>
      <c r="CB55" s="87"/>
      <c r="CC55" s="87"/>
      <c r="CD55" s="87"/>
      <c r="CE55" s="369" t="n">
        <f aca="false">SUM(BR55:CD55)</f>
        <v>4</v>
      </c>
      <c r="CF55" s="87"/>
      <c r="CG55" s="87"/>
      <c r="CH55" s="87"/>
      <c r="CI55" s="87"/>
      <c r="CJ55" s="8"/>
      <c r="CK55" s="8"/>
      <c r="CL55" s="8"/>
      <c r="CM55" s="8"/>
      <c r="CN55" s="8" t="n">
        <v>1</v>
      </c>
      <c r="CO55" s="8"/>
      <c r="CP55" s="8"/>
      <c r="CQ55" s="8"/>
      <c r="CR55" s="8"/>
      <c r="CS55" s="363" t="n">
        <f aca="false">SUM(CF55:CR55)</f>
        <v>1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408" t="n">
        <f aca="false">SUM(DI55:DT55)</f>
        <v>0</v>
      </c>
      <c r="DV55" s="210"/>
      <c r="DW55" s="182"/>
      <c r="DX55" s="8" t="n">
        <f aca="false">CE55+CS55+DG55+DU55+DW55</f>
        <v>5</v>
      </c>
      <c r="DY55" s="210" t="n">
        <f aca="false">CE55+CS55</f>
        <v>5</v>
      </c>
      <c r="DZ55" s="210" t="n">
        <f aca="false">CE55+DG55</f>
        <v>4</v>
      </c>
      <c r="EB55" s="87" t="n">
        <v>2</v>
      </c>
      <c r="EC55" s="87" t="n">
        <v>1</v>
      </c>
      <c r="ED55" s="87" t="n">
        <v>1</v>
      </c>
      <c r="EE55" s="87"/>
      <c r="EF55" s="87" t="n">
        <v>1</v>
      </c>
      <c r="EG55" s="87"/>
      <c r="EH55" s="87" t="n">
        <v>2</v>
      </c>
      <c r="EI55" s="87" t="n">
        <v>2</v>
      </c>
      <c r="EJ55" s="87"/>
      <c r="EK55" s="87" t="n">
        <v>1</v>
      </c>
      <c r="EL55" s="87"/>
      <c r="EM55" s="87" t="n">
        <v>1</v>
      </c>
      <c r="EN55" s="369" t="n">
        <f aca="false">SUM(EA55:EM55)</f>
        <v>11</v>
      </c>
      <c r="EO55" s="87"/>
      <c r="EP55" s="87"/>
      <c r="EQ55" s="87"/>
      <c r="ER55" s="87"/>
      <c r="ES55" s="8"/>
      <c r="ET55" s="8"/>
      <c r="EU55" s="8"/>
      <c r="EV55" s="8"/>
      <c r="EW55" s="8"/>
      <c r="EX55" s="8"/>
      <c r="EY55" s="8"/>
      <c r="EZ55" s="8"/>
      <c r="FA55" s="8"/>
      <c r="FB55" s="363" t="n">
        <f aca="false">SUM(EO55:FA55)</f>
        <v>0</v>
      </c>
      <c r="FC55" s="8"/>
      <c r="FD55" s="8"/>
      <c r="FE55" s="8"/>
      <c r="FF55" s="8"/>
      <c r="FG55" s="8"/>
      <c r="FH55" s="8"/>
      <c r="FI55" s="8"/>
      <c r="FJ55" s="8"/>
      <c r="FK55" s="8"/>
      <c r="FL55" s="8"/>
      <c r="FM55" s="8"/>
      <c r="FN55" s="8"/>
      <c r="FO55" s="8"/>
      <c r="FP55" s="370" t="n">
        <f aca="false">SUM(FC55:FO55)</f>
        <v>0</v>
      </c>
      <c r="FQ55" s="8"/>
      <c r="FR55" s="8"/>
      <c r="FS55" s="8"/>
      <c r="FT55" s="8"/>
      <c r="FU55" s="8"/>
      <c r="FV55" s="8"/>
      <c r="FW55" s="8"/>
      <c r="FX55" s="8"/>
      <c r="FY55" s="8"/>
      <c r="FZ55" s="8"/>
      <c r="GA55" s="8"/>
      <c r="GB55" s="8"/>
      <c r="GC55" s="8"/>
      <c r="GD55" s="408" t="n">
        <f aca="false">SUM(FR55:GC55)</f>
        <v>0</v>
      </c>
      <c r="GE55" s="210"/>
      <c r="GF55" s="182"/>
      <c r="GG55" s="8" t="n">
        <f aca="false">EN55+FB55+FP55+GD55+GF55</f>
        <v>11</v>
      </c>
      <c r="GH55" s="210" t="n">
        <f aca="false">EN55+FB55</f>
        <v>11</v>
      </c>
      <c r="GI55" s="210" t="n">
        <f aca="false">EN55+FP55</f>
        <v>11</v>
      </c>
      <c r="GK55" s="185" t="n">
        <f aca="false">MAX(CE55,EN55)</f>
        <v>11</v>
      </c>
      <c r="GL55" s="185" t="n">
        <f aca="false">MAX(CS55,FB55)</f>
        <v>1</v>
      </c>
      <c r="GM55" s="185" t="n">
        <f aca="false">MAX(DG55,FP55)</f>
        <v>0</v>
      </c>
      <c r="GN55" s="185" t="n">
        <f aca="false">MAX(DU55,GD55)</f>
        <v>0</v>
      </c>
      <c r="GO55" s="186" t="n">
        <f aca="false">SUM(GK55:GN55)</f>
        <v>12</v>
      </c>
      <c r="GP55" s="187"/>
      <c r="GQ55" s="83" t="e">
        <f aca="false">#REF!+BQ55+GO55</f>
        <v>#REF!</v>
      </c>
    </row>
    <row r="56" customFormat="false" ht="13" hidden="false" customHeight="false" outlineLevel="0" collapsed="false">
      <c r="A56" s="169" t="n">
        <v>254</v>
      </c>
      <c r="B56" s="169"/>
      <c r="C56" s="15" t="n">
        <v>48</v>
      </c>
      <c r="D56" s="171" t="s">
        <v>428</v>
      </c>
      <c r="E56" s="170" t="s">
        <v>173</v>
      </c>
      <c r="F56" s="406" t="s">
        <v>174</v>
      </c>
      <c r="G56" s="87"/>
      <c r="H56" s="87"/>
      <c r="I56" s="87"/>
      <c r="J56" s="87"/>
      <c r="K56" s="87"/>
      <c r="L56" s="87"/>
      <c r="M56" s="87"/>
      <c r="N56" s="87"/>
      <c r="O56" s="87" t="n">
        <v>1</v>
      </c>
      <c r="P56" s="87" t="n">
        <v>1</v>
      </c>
      <c r="Q56" s="87"/>
      <c r="R56" s="87"/>
      <c r="S56" s="87"/>
      <c r="T56" s="369" t="n">
        <f aca="false">SUM(G56:S56)</f>
        <v>2</v>
      </c>
      <c r="U56" s="87"/>
      <c r="V56" s="87"/>
      <c r="W56" s="87"/>
      <c r="X56" s="87"/>
      <c r="Y56" s="8"/>
      <c r="Z56" s="8"/>
      <c r="AA56" s="8"/>
      <c r="AB56" s="8"/>
      <c r="AC56" s="8"/>
      <c r="AD56" s="8"/>
      <c r="AE56" s="8"/>
      <c r="AF56" s="8"/>
      <c r="AG56" s="8"/>
      <c r="AH56" s="363" t="n">
        <f aca="false">SUM(U56:AG56)</f>
        <v>0</v>
      </c>
      <c r="AI56" s="8"/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 t="n">
        <v>1</v>
      </c>
      <c r="AU56" s="8"/>
      <c r="AV56" s="370" t="n">
        <f aca="false">SUM(AI56:AU56)</f>
        <v>1</v>
      </c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365" t="n">
        <f aca="false">SUM(AW56:BI56)</f>
        <v>0</v>
      </c>
      <c r="BK56" s="210"/>
      <c r="BL56" s="184"/>
      <c r="BM56" s="309" t="n">
        <f aca="false">T56</f>
        <v>2</v>
      </c>
      <c r="BN56" s="407" t="n">
        <f aca="false">AH56</f>
        <v>0</v>
      </c>
      <c r="BO56" s="407" t="n">
        <f aca="false">AV56</f>
        <v>1</v>
      </c>
      <c r="BP56" s="407" t="n">
        <f aca="false">BJ56</f>
        <v>0</v>
      </c>
      <c r="BQ56" s="8" t="n">
        <f aca="false">T56+AH56+AV56+BJ56+BL56</f>
        <v>3</v>
      </c>
      <c r="BR56" s="183"/>
      <c r="BS56" s="87"/>
      <c r="BT56" s="87"/>
      <c r="BU56" s="87"/>
      <c r="BV56" s="87"/>
      <c r="BW56" s="87"/>
      <c r="BX56" s="87"/>
      <c r="BY56" s="87" t="n">
        <v>1</v>
      </c>
      <c r="BZ56" s="87"/>
      <c r="CA56" s="87" t="n">
        <v>2</v>
      </c>
      <c r="CB56" s="87" t="n">
        <v>1</v>
      </c>
      <c r="CC56" s="87"/>
      <c r="CD56" s="87"/>
      <c r="CE56" s="369" t="n">
        <f aca="false">SUM(BR56:CD56)</f>
        <v>4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f aca="false">SUM(CF56:CR56)</f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f aca="false">SUM(CT56:DF56)</f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408" t="n">
        <f aca="false">SUM(DI56:DT56)</f>
        <v>0</v>
      </c>
      <c r="DV56" s="210"/>
      <c r="DW56" s="182"/>
      <c r="DX56" s="8" t="n">
        <f aca="false">CE56+CS56+DG56+DU56+DW56</f>
        <v>4</v>
      </c>
      <c r="DY56" s="210" t="n">
        <f aca="false">CE56+CS56</f>
        <v>4</v>
      </c>
      <c r="DZ56" s="210" t="n">
        <f aca="false">CE56+DG56</f>
        <v>4</v>
      </c>
      <c r="EB56" s="87" t="n">
        <v>1</v>
      </c>
      <c r="EC56" s="87"/>
      <c r="ED56" s="87" t="n">
        <v>1</v>
      </c>
      <c r="EE56" s="87"/>
      <c r="EF56" s="87"/>
      <c r="EG56" s="87"/>
      <c r="EI56" s="87"/>
      <c r="EJ56" s="87" t="n">
        <v>1</v>
      </c>
      <c r="EK56" s="87"/>
      <c r="EL56" s="87"/>
      <c r="EM56" s="87"/>
      <c r="EN56" s="369" t="n">
        <f aca="false">SUM(EA56:EM56)</f>
        <v>3</v>
      </c>
      <c r="EO56" s="87"/>
      <c r="EP56" s="87"/>
      <c r="EQ56" s="87"/>
      <c r="ER56" s="87"/>
      <c r="ES56" s="8"/>
      <c r="ET56" s="8" t="n">
        <v>1</v>
      </c>
      <c r="EU56" s="8"/>
      <c r="EV56" s="8"/>
      <c r="EW56" s="8"/>
      <c r="EX56" s="8"/>
      <c r="EY56" s="8"/>
      <c r="EZ56" s="8"/>
      <c r="FA56" s="8"/>
      <c r="FB56" s="363" t="n">
        <f aca="false">SUM(EO56:FA56)</f>
        <v>1</v>
      </c>
      <c r="FC56" s="8"/>
      <c r="FD56" s="8"/>
      <c r="FE56" s="8"/>
      <c r="FF56" s="8"/>
      <c r="FG56" s="8"/>
      <c r="FH56" s="8"/>
      <c r="FI56" s="8"/>
      <c r="FJ56" s="8"/>
      <c r="FK56" s="8"/>
      <c r="FL56" s="8"/>
      <c r="FM56" s="8" t="n">
        <v>1</v>
      </c>
      <c r="FN56" s="8"/>
      <c r="FO56" s="8"/>
      <c r="FP56" s="370" t="n">
        <f aca="false">SUM(FC56:FO56)</f>
        <v>1</v>
      </c>
      <c r="FQ56" s="8"/>
      <c r="FR56" s="8"/>
      <c r="FS56" s="8"/>
      <c r="FT56" s="8"/>
      <c r="FU56" s="8"/>
      <c r="FV56" s="8"/>
      <c r="FW56" s="8"/>
      <c r="FX56" s="8"/>
      <c r="FY56" s="8"/>
      <c r="FZ56" s="8"/>
      <c r="GA56" s="8"/>
      <c r="GB56" s="8"/>
      <c r="GC56" s="8"/>
      <c r="GD56" s="408" t="n">
        <f aca="false">SUM(FR56:GC56)</f>
        <v>0</v>
      </c>
      <c r="GE56" s="210"/>
      <c r="GF56" s="182"/>
      <c r="GG56" s="8" t="n">
        <f aca="false">EN56+FB56+FP56+GD56+GF56</f>
        <v>5</v>
      </c>
      <c r="GH56" s="210" t="n">
        <f aca="false">EN56+FB56</f>
        <v>4</v>
      </c>
      <c r="GI56" s="210" t="n">
        <f aca="false">EN56+FP56</f>
        <v>4</v>
      </c>
      <c r="GK56" s="185" t="n">
        <f aca="false">MAX(CE56,EN56)</f>
        <v>4</v>
      </c>
      <c r="GL56" s="185" t="n">
        <f aca="false">MAX(CS56,FB56)</f>
        <v>1</v>
      </c>
      <c r="GM56" s="185" t="n">
        <f aca="false">MAX(DG56,FP56)</f>
        <v>1</v>
      </c>
      <c r="GN56" s="185" t="n">
        <f aca="false">MAX(DU56,GD56)</f>
        <v>0</v>
      </c>
      <c r="GO56" s="186" t="n">
        <f aca="false">SUM(GK56:GN56)</f>
        <v>6</v>
      </c>
      <c r="GP56" s="187"/>
      <c r="GQ56" s="83" t="e">
        <f aca="false">#REF!+BQ56+GO56</f>
        <v>#REF!</v>
      </c>
    </row>
    <row r="57" customFormat="false" ht="13" hidden="false" customHeight="false" outlineLevel="0" collapsed="false">
      <c r="A57" s="169" t="n">
        <v>83</v>
      </c>
      <c r="B57" s="169"/>
      <c r="C57" s="15" t="n">
        <v>49</v>
      </c>
      <c r="D57" s="171" t="s">
        <v>429</v>
      </c>
      <c r="E57" s="406" t="s">
        <v>176</v>
      </c>
      <c r="F57" s="406" t="s">
        <v>177</v>
      </c>
      <c r="G57" s="87"/>
      <c r="H57" s="87"/>
      <c r="I57" s="87"/>
      <c r="J57" s="87"/>
      <c r="K57" s="87"/>
      <c r="L57" s="87"/>
      <c r="M57" s="87"/>
      <c r="N57" s="87"/>
      <c r="O57" s="87"/>
      <c r="P57" s="87"/>
      <c r="Q57" s="87"/>
      <c r="R57" s="87"/>
      <c r="S57" s="87"/>
      <c r="T57" s="369" t="n">
        <f aca="false">SUM(G57:S57)</f>
        <v>0</v>
      </c>
      <c r="U57" s="87"/>
      <c r="V57" s="87"/>
      <c r="W57" s="87"/>
      <c r="X57" s="87"/>
      <c r="Y57" s="8"/>
      <c r="Z57" s="8"/>
      <c r="AA57" s="8"/>
      <c r="AB57" s="8"/>
      <c r="AC57" s="8"/>
      <c r="AD57" s="8"/>
      <c r="AE57" s="8"/>
      <c r="AF57" s="8"/>
      <c r="AG57" s="8"/>
      <c r="AH57" s="363" t="n">
        <f aca="false">SUM(U57:AG57)</f>
        <v>0</v>
      </c>
      <c r="AI57" s="8"/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370" t="n">
        <f aca="false">SUM(AI57:AU57)</f>
        <v>0</v>
      </c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365" t="n">
        <f aca="false">SUM(AW57:BI57)</f>
        <v>0</v>
      </c>
      <c r="BK57" s="210"/>
      <c r="BL57" s="184"/>
      <c r="BM57" s="309" t="n">
        <f aca="false">T57</f>
        <v>0</v>
      </c>
      <c r="BN57" s="407" t="n">
        <f aca="false">AH57</f>
        <v>0</v>
      </c>
      <c r="BO57" s="407" t="n">
        <f aca="false">AV57</f>
        <v>0</v>
      </c>
      <c r="BP57" s="407" t="n">
        <f aca="false">BJ57</f>
        <v>0</v>
      </c>
      <c r="BQ57" s="8" t="n">
        <f aca="false">T57+AH57+AV57+BJ57+BL57</f>
        <v>0</v>
      </c>
      <c r="BR57" s="183"/>
      <c r="BS57" s="87"/>
      <c r="BT57" s="87"/>
      <c r="BU57" s="87"/>
      <c r="BV57" s="87"/>
      <c r="BW57" s="87"/>
      <c r="BX57" s="87"/>
      <c r="BY57" s="87"/>
      <c r="BZ57" s="87"/>
      <c r="CA57" s="87"/>
      <c r="CB57" s="87"/>
      <c r="CC57" s="87"/>
      <c r="CD57" s="87"/>
      <c r="CE57" s="369" t="n">
        <f aca="false">SUM(BR57:CD57)</f>
        <v>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/>
      <c r="CR57" s="8"/>
      <c r="CS57" s="363" t="n">
        <f aca="false">SUM(CF57:CR57)</f>
        <v>0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f aca="false">SUM(CT57:DF57)</f>
        <v>0</v>
      </c>
      <c r="DH57" s="8"/>
      <c r="DI57" s="8"/>
      <c r="DJ57" s="8"/>
      <c r="DK57" s="8"/>
      <c r="DL57" s="8"/>
      <c r="DM57" s="8"/>
      <c r="DN57" s="8"/>
      <c r="DO57" s="8"/>
      <c r="DP57" s="8"/>
      <c r="DQ57" s="8"/>
      <c r="DR57" s="8"/>
      <c r="DS57" s="8"/>
      <c r="DT57" s="8"/>
      <c r="DU57" s="408" t="n">
        <f aca="false">SUM(DI57:DT57)</f>
        <v>0</v>
      </c>
      <c r="DV57" s="210"/>
      <c r="DW57" s="182"/>
      <c r="DX57" s="8" t="n">
        <f aca="false">CE57+CS57+DG57+DU57+DW57</f>
        <v>0</v>
      </c>
      <c r="DY57" s="210" t="n">
        <f aca="false">CE57+CS57</f>
        <v>0</v>
      </c>
      <c r="DZ57" s="210" t="n">
        <f aca="false">CE57+DG57</f>
        <v>0</v>
      </c>
      <c r="EB57" s="87"/>
      <c r="EC57" s="87"/>
      <c r="ED57" s="87"/>
      <c r="EE57" s="87"/>
      <c r="EF57" s="87"/>
      <c r="EG57" s="87"/>
      <c r="EI57" s="87"/>
      <c r="EJ57" s="87"/>
      <c r="EK57" s="87"/>
      <c r="EL57" s="87"/>
      <c r="EM57" s="87"/>
      <c r="EN57" s="369" t="n">
        <f aca="false">SUM(EA57:EM57)</f>
        <v>0</v>
      </c>
      <c r="EO57" s="87"/>
      <c r="EP57" s="87"/>
      <c r="EQ57" s="87"/>
      <c r="ER57" s="87"/>
      <c r="ES57" s="8"/>
      <c r="ET57" s="8"/>
      <c r="EU57" s="8"/>
      <c r="EV57" s="8"/>
      <c r="EW57" s="8"/>
      <c r="EX57" s="8"/>
      <c r="EY57" s="8"/>
      <c r="EZ57" s="8"/>
      <c r="FA57" s="8"/>
      <c r="FB57" s="363" t="n">
        <f aca="false">SUM(EO57:FA57)</f>
        <v>0</v>
      </c>
      <c r="FC57" s="8"/>
      <c r="FD57" s="8"/>
      <c r="FE57" s="8"/>
      <c r="FF57" s="8"/>
      <c r="FG57" s="8"/>
      <c r="FH57" s="8"/>
      <c r="FI57" s="8"/>
      <c r="FJ57" s="8"/>
      <c r="FK57" s="8"/>
      <c r="FL57" s="8"/>
      <c r="FM57" s="8"/>
      <c r="FN57" s="8"/>
      <c r="FO57" s="8"/>
      <c r="FP57" s="370" t="n">
        <f aca="false">SUM(FC57:FO57)</f>
        <v>0</v>
      </c>
      <c r="FQ57" s="8"/>
      <c r="FR57" s="8"/>
      <c r="FS57" s="8"/>
      <c r="FT57" s="8"/>
      <c r="FU57" s="8"/>
      <c r="FV57" s="8"/>
      <c r="FW57" s="8"/>
      <c r="FX57" s="8"/>
      <c r="FY57" s="8"/>
      <c r="FZ57" s="8"/>
      <c r="GA57" s="8"/>
      <c r="GB57" s="8"/>
      <c r="GC57" s="8"/>
      <c r="GD57" s="408" t="n">
        <f aca="false">SUM(FR57:GC57)</f>
        <v>0</v>
      </c>
      <c r="GE57" s="210"/>
      <c r="GF57" s="182"/>
      <c r="GG57" s="8" t="n">
        <f aca="false">EN57+FB57+FP57+GD57+GF57</f>
        <v>0</v>
      </c>
      <c r="GH57" s="210" t="n">
        <f aca="false">EN57+FB57</f>
        <v>0</v>
      </c>
      <c r="GI57" s="210" t="n">
        <f aca="false">EN57+FP57</f>
        <v>0</v>
      </c>
      <c r="GK57" s="185" t="n">
        <f aca="false">MAX(CE57,EN57)</f>
        <v>0</v>
      </c>
      <c r="GL57" s="185" t="n">
        <f aca="false">MAX(CS57,FB57)</f>
        <v>0</v>
      </c>
      <c r="GM57" s="185" t="n">
        <f aca="false">MAX(DG57,FP57)</f>
        <v>0</v>
      </c>
      <c r="GN57" s="185" t="n">
        <f aca="false">MAX(DU57,GD57)</f>
        <v>0</v>
      </c>
      <c r="GO57" s="186" t="n">
        <f aca="false">SUM(GK57:GN57)</f>
        <v>0</v>
      </c>
      <c r="GP57" s="187"/>
      <c r="GQ57" s="83" t="e">
        <f aca="false">#REF!+BQ57+GO57</f>
        <v>#REF!</v>
      </c>
    </row>
    <row r="58" customFormat="false" ht="13" hidden="false" customHeight="false" outlineLevel="0" collapsed="false">
      <c r="A58" s="169" t="n">
        <v>166</v>
      </c>
      <c r="B58" s="169"/>
      <c r="C58" s="15" t="n">
        <v>50</v>
      </c>
      <c r="D58" s="171" t="s">
        <v>430</v>
      </c>
      <c r="E58" s="290" t="s">
        <v>179</v>
      </c>
      <c r="F58" s="406" t="s">
        <v>180</v>
      </c>
      <c r="G58" s="87"/>
      <c r="H58" s="87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369" t="n">
        <f aca="false">SUM(G58:S58)</f>
        <v>0</v>
      </c>
      <c r="U58" s="87"/>
      <c r="V58" s="87"/>
      <c r="W58" s="87"/>
      <c r="X58" s="87"/>
      <c r="Y58" s="8"/>
      <c r="Z58" s="8"/>
      <c r="AA58" s="8"/>
      <c r="AB58" s="8"/>
      <c r="AC58" s="8"/>
      <c r="AD58" s="8"/>
      <c r="AE58" s="8"/>
      <c r="AF58" s="8"/>
      <c r="AG58" s="8"/>
      <c r="AH58" s="363" t="n">
        <f aca="false">SUM(U58:AG58)</f>
        <v>0</v>
      </c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370" t="n">
        <f aca="false">SUM(AI58:AU58)</f>
        <v>0</v>
      </c>
      <c r="AW58" s="8"/>
      <c r="AX58" s="8"/>
      <c r="AY58" s="8"/>
      <c r="AZ58" s="8"/>
      <c r="BA58" s="8"/>
      <c r="BB58" s="8"/>
      <c r="BC58" s="8"/>
      <c r="BD58" s="8"/>
      <c r="BE58" s="8"/>
      <c r="BF58" s="8"/>
      <c r="BG58" s="8"/>
      <c r="BH58" s="8"/>
      <c r="BI58" s="8"/>
      <c r="BJ58" s="365" t="n">
        <f aca="false">SUM(AW58:BI58)</f>
        <v>0</v>
      </c>
      <c r="BK58" s="210"/>
      <c r="BL58" s="184"/>
      <c r="BM58" s="309" t="n">
        <f aca="false">T58</f>
        <v>0</v>
      </c>
      <c r="BN58" s="407" t="n">
        <f aca="false">AH58</f>
        <v>0</v>
      </c>
      <c r="BO58" s="407" t="n">
        <f aca="false">AV58</f>
        <v>0</v>
      </c>
      <c r="BP58" s="407" t="n">
        <f aca="false">BJ58</f>
        <v>0</v>
      </c>
      <c r="BQ58" s="8" t="n">
        <f aca="false">T58+AH58+AV58+BJ58+BL58</f>
        <v>0</v>
      </c>
      <c r="BR58" s="183"/>
      <c r="BS58" s="87"/>
      <c r="BT58" s="87"/>
      <c r="BU58" s="87"/>
      <c r="BV58" s="87"/>
      <c r="BW58" s="87"/>
      <c r="BX58" s="87"/>
      <c r="BY58" s="87"/>
      <c r="BZ58" s="87"/>
      <c r="CA58" s="87"/>
      <c r="CB58" s="87"/>
      <c r="CC58" s="87"/>
      <c r="CD58" s="87"/>
      <c r="CE58" s="369" t="n">
        <f aca="false">SUM(BR58:CD58)</f>
        <v>0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/>
      <c r="CR58" s="8"/>
      <c r="CS58" s="363" t="n">
        <f aca="false">SUM(CF58:CR58)</f>
        <v>0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f aca="false">SUM(CT58:DF58)</f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408" t="n">
        <f aca="false">SUM(DI58:DT58)</f>
        <v>0</v>
      </c>
      <c r="DV58" s="210"/>
      <c r="DW58" s="182"/>
      <c r="DX58" s="8" t="n">
        <f aca="false">CE58+CS58+DG58+DU58+DW58</f>
        <v>0</v>
      </c>
      <c r="DY58" s="210" t="n">
        <f aca="false">CE58+CS58</f>
        <v>0</v>
      </c>
      <c r="DZ58" s="210" t="n">
        <f aca="false">CE58+DG58</f>
        <v>0</v>
      </c>
      <c r="EB58" s="87"/>
      <c r="EC58" s="87"/>
      <c r="ED58" s="87"/>
      <c r="EE58" s="87"/>
      <c r="EF58" s="87"/>
      <c r="EG58" s="87"/>
      <c r="EI58" s="87"/>
      <c r="EJ58" s="87"/>
      <c r="EK58" s="87"/>
      <c r="EL58" s="87"/>
      <c r="EM58" s="87"/>
      <c r="EN58" s="369" t="n">
        <f aca="false">SUM(EA58:EM58)</f>
        <v>0</v>
      </c>
      <c r="EO58" s="87"/>
      <c r="EP58" s="87"/>
      <c r="EQ58" s="87"/>
      <c r="ER58" s="87"/>
      <c r="ES58" s="8"/>
      <c r="ET58" s="8"/>
      <c r="EU58" s="8"/>
      <c r="EV58" s="8"/>
      <c r="EW58" s="8"/>
      <c r="EX58" s="8"/>
      <c r="EY58" s="8"/>
      <c r="EZ58" s="8"/>
      <c r="FA58" s="8"/>
      <c r="FB58" s="363" t="n">
        <f aca="false">SUM(EO58:FA58)</f>
        <v>0</v>
      </c>
      <c r="FC58" s="8"/>
      <c r="FD58" s="8"/>
      <c r="FE58" s="8"/>
      <c r="FF58" s="8"/>
      <c r="FG58" s="8"/>
      <c r="FH58" s="8"/>
      <c r="FI58" s="8"/>
      <c r="FJ58" s="8"/>
      <c r="FK58" s="8"/>
      <c r="FL58" s="8"/>
      <c r="FM58" s="8"/>
      <c r="FN58" s="8"/>
      <c r="FO58" s="8"/>
      <c r="FP58" s="370" t="n">
        <f aca="false">SUM(FC58:FO58)</f>
        <v>0</v>
      </c>
      <c r="FQ58" s="8"/>
      <c r="FR58" s="8"/>
      <c r="FS58" s="8"/>
      <c r="FT58" s="8"/>
      <c r="FU58" s="8"/>
      <c r="FV58" s="8"/>
      <c r="FW58" s="8"/>
      <c r="FX58" s="8"/>
      <c r="FY58" s="8"/>
      <c r="FZ58" s="8"/>
      <c r="GA58" s="8"/>
      <c r="GB58" s="8"/>
      <c r="GC58" s="8"/>
      <c r="GD58" s="408" t="n">
        <f aca="false">SUM(FR58:GC58)</f>
        <v>0</v>
      </c>
      <c r="GE58" s="210"/>
      <c r="GF58" s="182"/>
      <c r="GG58" s="8" t="n">
        <f aca="false">EN58+FB58+FP58+GD58+GF58</f>
        <v>0</v>
      </c>
      <c r="GH58" s="210" t="n">
        <f aca="false">EN58+FB58</f>
        <v>0</v>
      </c>
      <c r="GI58" s="210" t="n">
        <f aca="false">EN58+FP58</f>
        <v>0</v>
      </c>
      <c r="GK58" s="185" t="n">
        <f aca="false">MAX(CE58,EN58)</f>
        <v>0</v>
      </c>
      <c r="GL58" s="185" t="n">
        <f aca="false">MAX(CS58,FB58)</f>
        <v>0</v>
      </c>
      <c r="GM58" s="185" t="n">
        <f aca="false">MAX(DG58,FP58)</f>
        <v>0</v>
      </c>
      <c r="GN58" s="185" t="n">
        <f aca="false">MAX(DU58,GD58)</f>
        <v>0</v>
      </c>
      <c r="GO58" s="186" t="n">
        <f aca="false">SUM(GK58:GN58)</f>
        <v>0</v>
      </c>
      <c r="GP58" s="187"/>
      <c r="GQ58" s="83" t="e">
        <f aca="false">#REF!+BQ58+GO58</f>
        <v>#REF!</v>
      </c>
    </row>
    <row r="59" customFormat="false" ht="13" hidden="false" customHeight="false" outlineLevel="0" collapsed="false">
      <c r="A59" s="169"/>
      <c r="B59" s="169"/>
      <c r="C59" s="15" t="n">
        <v>51</v>
      </c>
      <c r="D59" s="171" t="s">
        <v>431</v>
      </c>
      <c r="E59" s="415" t="s">
        <v>185</v>
      </c>
      <c r="F59" s="406" t="s">
        <v>186</v>
      </c>
      <c r="G59" s="87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 t="n">
        <v>1</v>
      </c>
      <c r="T59" s="369" t="n">
        <f aca="false">SUM(G59:S59)</f>
        <v>1</v>
      </c>
      <c r="U59" s="87"/>
      <c r="V59" s="87"/>
      <c r="W59" s="87"/>
      <c r="X59" s="87"/>
      <c r="Y59" s="8"/>
      <c r="Z59" s="8"/>
      <c r="AA59" s="8"/>
      <c r="AB59" s="8"/>
      <c r="AC59" s="8"/>
      <c r="AD59" s="8"/>
      <c r="AE59" s="8"/>
      <c r="AF59" s="8"/>
      <c r="AG59" s="8"/>
      <c r="AH59" s="363" t="n">
        <f aca="false">SUM(U59:AG59)</f>
        <v>0</v>
      </c>
      <c r="AI59" s="8"/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370" t="n">
        <f aca="false">SUM(AI59:AU59)</f>
        <v>0</v>
      </c>
      <c r="AW59" s="8"/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365" t="n">
        <f aca="false">SUM(AW59:BI59)</f>
        <v>0</v>
      </c>
      <c r="BK59" s="210"/>
      <c r="BL59" s="184"/>
      <c r="BM59" s="309" t="n">
        <f aca="false">T59</f>
        <v>1</v>
      </c>
      <c r="BN59" s="407" t="n">
        <f aca="false">AH59</f>
        <v>0</v>
      </c>
      <c r="BO59" s="407" t="n">
        <f aca="false">AV59</f>
        <v>0</v>
      </c>
      <c r="BP59" s="407" t="n">
        <f aca="false">BJ59</f>
        <v>0</v>
      </c>
      <c r="BQ59" s="8" t="n">
        <f aca="false">T59+AH59+AV59+BJ59+BL59</f>
        <v>1</v>
      </c>
      <c r="BR59" s="183"/>
      <c r="BS59" s="87"/>
      <c r="BT59" s="87"/>
      <c r="BU59" s="87"/>
      <c r="BV59" s="87"/>
      <c r="BW59" s="87"/>
      <c r="BX59" s="87" t="n">
        <v>2</v>
      </c>
      <c r="BY59" s="87"/>
      <c r="BZ59" s="87"/>
      <c r="CA59" s="87"/>
      <c r="CB59" s="87"/>
      <c r="CC59" s="87"/>
      <c r="CD59" s="87" t="n">
        <v>2</v>
      </c>
      <c r="CE59" s="369" t="n">
        <f aca="false">SUM(BR59:CD59)</f>
        <v>4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408" t="n">
        <f aca="false">SUM(DI59:DT59)</f>
        <v>0</v>
      </c>
      <c r="DV59" s="210"/>
      <c r="DW59" s="182"/>
      <c r="DX59" s="8" t="n">
        <f aca="false">CE59+CS59+DG59+DU59+DW59</f>
        <v>4</v>
      </c>
      <c r="DY59" s="210" t="n">
        <f aca="false">CE59+CS59</f>
        <v>4</v>
      </c>
      <c r="DZ59" s="210" t="n">
        <f aca="false">CE59+DG59</f>
        <v>4</v>
      </c>
      <c r="EB59" s="87"/>
      <c r="EC59" s="87"/>
      <c r="ED59" s="87"/>
      <c r="EE59" s="87"/>
      <c r="EF59" s="87"/>
      <c r="EG59" s="87"/>
      <c r="EI59" s="87"/>
      <c r="EJ59" s="87"/>
      <c r="EK59" s="87"/>
      <c r="EL59" s="87"/>
      <c r="EM59" s="87" t="n">
        <v>1</v>
      </c>
      <c r="EN59" s="369" t="n">
        <f aca="false">SUM(EA59:EM59)</f>
        <v>1</v>
      </c>
      <c r="EO59" s="87"/>
      <c r="EP59" s="87"/>
      <c r="EQ59" s="87"/>
      <c r="ER59" s="87"/>
      <c r="ES59" s="8"/>
      <c r="ET59" s="8"/>
      <c r="EU59" s="8"/>
      <c r="EV59" s="8"/>
      <c r="EW59" s="8"/>
      <c r="EX59" s="8"/>
      <c r="EY59" s="8"/>
      <c r="EZ59" s="8"/>
      <c r="FA59" s="8"/>
      <c r="FB59" s="363" t="n">
        <f aca="false">SUM(EO59:FA59)</f>
        <v>0</v>
      </c>
      <c r="FC59" s="8"/>
      <c r="FD59" s="8"/>
      <c r="FE59" s="8"/>
      <c r="FF59" s="8"/>
      <c r="FG59" s="8"/>
      <c r="FH59" s="8"/>
      <c r="FI59" s="8"/>
      <c r="FJ59" s="8"/>
      <c r="FK59" s="8"/>
      <c r="FL59" s="8"/>
      <c r="FM59" s="8"/>
      <c r="FN59" s="8"/>
      <c r="FO59" s="8"/>
      <c r="FP59" s="370" t="n">
        <f aca="false">SUM(FC59:FO59)</f>
        <v>0</v>
      </c>
      <c r="FQ59" s="8"/>
      <c r="FR59" s="8"/>
      <c r="FS59" s="8"/>
      <c r="FT59" s="8"/>
      <c r="FU59" s="8"/>
      <c r="FV59" s="8"/>
      <c r="FW59" s="8"/>
      <c r="FX59" s="8"/>
      <c r="FY59" s="8"/>
      <c r="FZ59" s="8"/>
      <c r="GA59" s="8"/>
      <c r="GB59" s="8"/>
      <c r="GC59" s="8"/>
      <c r="GD59" s="408" t="n">
        <f aca="false">SUM(FR59:GC59)</f>
        <v>0</v>
      </c>
      <c r="GE59" s="210"/>
      <c r="GF59" s="182"/>
      <c r="GG59" s="8" t="n">
        <f aca="false">EN59+FB59+FP59+GD59+GF59</f>
        <v>1</v>
      </c>
      <c r="GH59" s="210" t="n">
        <f aca="false">EN59+FB59</f>
        <v>1</v>
      </c>
      <c r="GI59" s="210" t="n">
        <f aca="false">EN59+FP59</f>
        <v>1</v>
      </c>
      <c r="GK59" s="185" t="n">
        <f aca="false">MAX(CE59,EN59)</f>
        <v>4</v>
      </c>
      <c r="GL59" s="185" t="n">
        <f aca="false">MAX(CS59,FB59)</f>
        <v>0</v>
      </c>
      <c r="GM59" s="185" t="n">
        <f aca="false">MAX(DG59,FP59)</f>
        <v>0</v>
      </c>
      <c r="GN59" s="185" t="n">
        <f aca="false">MAX(DU59,GD59)</f>
        <v>0</v>
      </c>
      <c r="GO59" s="186" t="n">
        <f aca="false">SUM(GK59:GN59)</f>
        <v>4</v>
      </c>
      <c r="GP59" s="187"/>
      <c r="GQ59" s="83" t="e">
        <f aca="false">#REF!+BQ59+GO59</f>
        <v>#REF!</v>
      </c>
    </row>
    <row r="60" customFormat="false" ht="13" hidden="false" customHeight="false" outlineLevel="0" collapsed="false">
      <c r="A60" s="169" t="n">
        <v>128</v>
      </c>
      <c r="B60" s="169"/>
      <c r="C60" s="15" t="n">
        <v>52</v>
      </c>
      <c r="D60" s="171" t="s">
        <v>432</v>
      </c>
      <c r="E60" s="406" t="s">
        <v>188</v>
      </c>
      <c r="F60" s="406" t="s">
        <v>189</v>
      </c>
      <c r="G60" s="87"/>
      <c r="H60" s="87"/>
      <c r="I60" s="87" t="n">
        <v>1</v>
      </c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369" t="n">
        <f aca="false">SUM(G60:S60)</f>
        <v>1</v>
      </c>
      <c r="U60" s="87"/>
      <c r="V60" s="87"/>
      <c r="W60" s="87"/>
      <c r="X60" s="87"/>
      <c r="Y60" s="8"/>
      <c r="Z60" s="8"/>
      <c r="AA60" s="8" t="n">
        <v>1</v>
      </c>
      <c r="AB60" s="8"/>
      <c r="AC60" s="8"/>
      <c r="AD60" s="8"/>
      <c r="AE60" s="8"/>
      <c r="AF60" s="8"/>
      <c r="AG60" s="8"/>
      <c r="AH60" s="363" t="n">
        <f aca="false">SUM(U60:AG60)</f>
        <v>1</v>
      </c>
      <c r="AI60" s="8"/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370" t="n">
        <f aca="false">SUM(AI60:AU60)</f>
        <v>0</v>
      </c>
      <c r="AW60" s="8"/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365" t="n">
        <f aca="false">SUM(AW60:BI60)</f>
        <v>0</v>
      </c>
      <c r="BK60" s="210"/>
      <c r="BL60" s="184"/>
      <c r="BM60" s="309" t="n">
        <f aca="false">T60</f>
        <v>1</v>
      </c>
      <c r="BN60" s="407" t="n">
        <f aca="false">AH60</f>
        <v>1</v>
      </c>
      <c r="BO60" s="407" t="n">
        <f aca="false">AV60</f>
        <v>0</v>
      </c>
      <c r="BP60" s="407" t="n">
        <f aca="false">BJ60</f>
        <v>0</v>
      </c>
      <c r="BQ60" s="8" t="n">
        <f aca="false">T60+AH60+AV60+BJ60+BL60</f>
        <v>2</v>
      </c>
      <c r="BR60" s="183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408" t="n">
        <f aca="false">SUM(DI60:DT60)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87"/>
      <c r="EC60" s="87"/>
      <c r="ED60" s="87"/>
      <c r="EE60" s="87"/>
      <c r="EF60" s="87"/>
      <c r="EG60" s="87"/>
      <c r="EI60" s="87"/>
      <c r="EJ60" s="87"/>
      <c r="EK60" s="87"/>
      <c r="EL60" s="87"/>
      <c r="EM60" s="87"/>
      <c r="EN60" s="369" t="n">
        <f aca="false">SUM(EA60:EM60)</f>
        <v>0</v>
      </c>
      <c r="EO60" s="87"/>
      <c r="EP60" s="87"/>
      <c r="EQ60" s="87"/>
      <c r="ER60" s="87"/>
      <c r="ES60" s="8"/>
      <c r="ET60" s="8"/>
      <c r="EU60" s="8"/>
      <c r="EV60" s="8"/>
      <c r="EW60" s="8"/>
      <c r="EX60" s="8"/>
      <c r="EY60" s="8"/>
      <c r="EZ60" s="8"/>
      <c r="FA60" s="8"/>
      <c r="FB60" s="363" t="n">
        <f aca="false">SUM(EO60:FA60)</f>
        <v>0</v>
      </c>
      <c r="FC60" s="8"/>
      <c r="FD60" s="8"/>
      <c r="FE60" s="8"/>
      <c r="FF60" s="8"/>
      <c r="FG60" s="8"/>
      <c r="FH60" s="8"/>
      <c r="FI60" s="8"/>
      <c r="FJ60" s="8"/>
      <c r="FK60" s="8"/>
      <c r="FL60" s="8"/>
      <c r="FM60" s="8"/>
      <c r="FN60" s="8"/>
      <c r="FO60" s="8"/>
      <c r="FP60" s="370" t="n">
        <f aca="false">SUM(FC60:FO60)</f>
        <v>0</v>
      </c>
      <c r="FQ60" s="8"/>
      <c r="FR60" s="8"/>
      <c r="FS60" s="8"/>
      <c r="FT60" s="8"/>
      <c r="FU60" s="8"/>
      <c r="FV60" s="8"/>
      <c r="FW60" s="8"/>
      <c r="FX60" s="8"/>
      <c r="FY60" s="8"/>
      <c r="FZ60" s="8"/>
      <c r="GA60" s="8"/>
      <c r="GB60" s="8"/>
      <c r="GC60" s="8"/>
      <c r="GD60" s="408" t="n">
        <f aca="false">SUM(FR60:GC60)</f>
        <v>0</v>
      </c>
      <c r="GE60" s="210"/>
      <c r="GF60" s="182"/>
      <c r="GG60" s="8" t="n">
        <f aca="false">EN60+FB60+FP60+GD60+GF60</f>
        <v>0</v>
      </c>
      <c r="GH60" s="210" t="n">
        <f aca="false">EN60+FB60</f>
        <v>0</v>
      </c>
      <c r="GI60" s="210" t="n">
        <f aca="false">EN60+FP60</f>
        <v>0</v>
      </c>
      <c r="GK60" s="185" t="n">
        <f aca="false">MAX(CE60,EN60)</f>
        <v>0</v>
      </c>
      <c r="GL60" s="185" t="n">
        <f aca="false">MAX(CS60,FB60)</f>
        <v>0</v>
      </c>
      <c r="GM60" s="185" t="n">
        <f aca="false">MAX(DG60,FP60)</f>
        <v>0</v>
      </c>
      <c r="GN60" s="185" t="n">
        <f aca="false">MAX(DU60,GD60)</f>
        <v>0</v>
      </c>
      <c r="GO60" s="186" t="n">
        <f aca="false">SUM(GK60:GN60)</f>
        <v>0</v>
      </c>
      <c r="GP60" s="187"/>
      <c r="GQ60" s="83" t="e">
        <f aca="false">#REF!+BQ60+GO60</f>
        <v>#REF!</v>
      </c>
    </row>
    <row r="61" customFormat="false" ht="13" hidden="false" customHeight="false" outlineLevel="0" collapsed="false">
      <c r="A61" s="169" t="n">
        <v>237</v>
      </c>
      <c r="B61" s="169"/>
      <c r="C61" s="15" t="n">
        <v>53</v>
      </c>
      <c r="D61" s="171" t="s">
        <v>433</v>
      </c>
      <c r="E61" s="406" t="s">
        <v>190</v>
      </c>
      <c r="F61" s="406" t="s">
        <v>191</v>
      </c>
      <c r="G61" s="87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369" t="n">
        <f aca="false">SUM(G61:S61)</f>
        <v>0</v>
      </c>
      <c r="U61" s="87"/>
      <c r="V61" s="87"/>
      <c r="W61" s="87"/>
      <c r="X61" s="87"/>
      <c r="Y61" s="8"/>
      <c r="Z61" s="8"/>
      <c r="AA61" s="8"/>
      <c r="AB61" s="8"/>
      <c r="AC61" s="8"/>
      <c r="AD61" s="8"/>
      <c r="AE61" s="8"/>
      <c r="AF61" s="8"/>
      <c r="AG61" s="8"/>
      <c r="AH61" s="363" t="n">
        <f aca="false">SUM(U61:AG61)</f>
        <v>0</v>
      </c>
      <c r="AI61" s="8"/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370" t="n">
        <f aca="false">SUM(AI61:AU61)</f>
        <v>0</v>
      </c>
      <c r="AW61" s="8"/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365" t="n">
        <f aca="false">SUM(AW61:BI61)</f>
        <v>0</v>
      </c>
      <c r="BK61" s="210"/>
      <c r="BL61" s="184"/>
      <c r="BM61" s="309" t="n">
        <f aca="false">T61</f>
        <v>0</v>
      </c>
      <c r="BN61" s="407" t="n">
        <f aca="false">AH61</f>
        <v>0</v>
      </c>
      <c r="BO61" s="407" t="n">
        <f aca="false">AV61</f>
        <v>0</v>
      </c>
      <c r="BP61" s="407" t="n">
        <f aca="false">BJ61</f>
        <v>0</v>
      </c>
      <c r="BQ61" s="8" t="n">
        <f aca="false">T61+AH61+AV61+BJ61+BL61</f>
        <v>0</v>
      </c>
      <c r="BR61" s="183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408" t="n">
        <f aca="false">SUM(DI61:DT61)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87"/>
      <c r="EC61" s="87"/>
      <c r="ED61" s="87"/>
      <c r="EE61" s="87"/>
      <c r="EF61" s="87"/>
      <c r="EG61" s="87"/>
      <c r="EI61" s="87"/>
      <c r="EJ61" s="87"/>
      <c r="EK61" s="87"/>
      <c r="EL61" s="87"/>
      <c r="EM61" s="87"/>
      <c r="EN61" s="369" t="n">
        <f aca="false">SUM(EA61:EM61)</f>
        <v>0</v>
      </c>
      <c r="EO61" s="87"/>
      <c r="EP61" s="87"/>
      <c r="EQ61" s="87"/>
      <c r="ER61" s="87"/>
      <c r="ES61" s="8"/>
      <c r="ET61" s="8"/>
      <c r="EU61" s="8"/>
      <c r="EV61" s="8"/>
      <c r="EW61" s="8"/>
      <c r="EX61" s="8"/>
      <c r="EY61" s="8"/>
      <c r="EZ61" s="8"/>
      <c r="FA61" s="8"/>
      <c r="FB61" s="363" t="n">
        <f aca="false">SUM(EO61:FA61)</f>
        <v>0</v>
      </c>
      <c r="FC61" s="8"/>
      <c r="FD61" s="8"/>
      <c r="FE61" s="8"/>
      <c r="FF61" s="8"/>
      <c r="FG61" s="8"/>
      <c r="FH61" s="8"/>
      <c r="FI61" s="8"/>
      <c r="FJ61" s="8"/>
      <c r="FK61" s="8"/>
      <c r="FL61" s="8"/>
      <c r="FM61" s="8"/>
      <c r="FN61" s="8"/>
      <c r="FO61" s="8"/>
      <c r="FP61" s="370" t="n">
        <f aca="false">SUM(FC61:FO61)</f>
        <v>0</v>
      </c>
      <c r="FQ61" s="8"/>
      <c r="FR61" s="8"/>
      <c r="FS61" s="8"/>
      <c r="FT61" s="8"/>
      <c r="FU61" s="8"/>
      <c r="FV61" s="8"/>
      <c r="FW61" s="8"/>
      <c r="FX61" s="8"/>
      <c r="FY61" s="8"/>
      <c r="FZ61" s="8"/>
      <c r="GA61" s="8"/>
      <c r="GB61" s="8"/>
      <c r="GC61" s="8"/>
      <c r="GD61" s="408" t="n">
        <f aca="false">SUM(FR61:GC61)</f>
        <v>0</v>
      </c>
      <c r="GE61" s="210"/>
      <c r="GF61" s="182"/>
      <c r="GG61" s="8" t="n">
        <f aca="false">EN61+FB61+FP61+GD61+GF61</f>
        <v>0</v>
      </c>
      <c r="GH61" s="210" t="n">
        <f aca="false">EN61+FB61</f>
        <v>0</v>
      </c>
      <c r="GI61" s="210" t="n">
        <f aca="false">EN61+FP61</f>
        <v>0</v>
      </c>
      <c r="GK61" s="185" t="n">
        <f aca="false">MAX(CE61,EN61)</f>
        <v>0</v>
      </c>
      <c r="GL61" s="185" t="n">
        <f aca="false">MAX(CS61,FB61)</f>
        <v>0</v>
      </c>
      <c r="GM61" s="185" t="n">
        <f aca="false">MAX(DG61,FP61)</f>
        <v>0</v>
      </c>
      <c r="GN61" s="185" t="n">
        <f aca="false">MAX(DU61,GD61)</f>
        <v>0</v>
      </c>
      <c r="GO61" s="186" t="n">
        <f aca="false">SUM(GK61:GN61)</f>
        <v>0</v>
      </c>
      <c r="GP61" s="187"/>
      <c r="GQ61" s="83" t="e">
        <f aca="false">#REF!+BQ61+GO61</f>
        <v>#REF!</v>
      </c>
    </row>
    <row r="62" customFormat="false" ht="13" hidden="false" customHeight="false" outlineLevel="0" collapsed="false">
      <c r="A62" s="169" t="n">
        <v>219</v>
      </c>
      <c r="B62" s="169"/>
      <c r="C62" s="15" t="n">
        <v>54</v>
      </c>
      <c r="D62" s="171" t="s">
        <v>434</v>
      </c>
      <c r="E62" s="406" t="s">
        <v>192</v>
      </c>
      <c r="F62" s="406" t="s">
        <v>193</v>
      </c>
      <c r="G62" s="87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369" t="n">
        <f aca="false">SUM(G62:S62)</f>
        <v>0</v>
      </c>
      <c r="U62" s="87"/>
      <c r="V62" s="87"/>
      <c r="W62" s="87"/>
      <c r="X62" s="87"/>
      <c r="Y62" s="8"/>
      <c r="Z62" s="8"/>
      <c r="AA62" s="8"/>
      <c r="AB62" s="8"/>
      <c r="AC62" s="8"/>
      <c r="AD62" s="8"/>
      <c r="AE62" s="8"/>
      <c r="AF62" s="8"/>
      <c r="AG62" s="8"/>
      <c r="AH62" s="363" t="n">
        <f aca="false">SUM(U62:AG62)</f>
        <v>0</v>
      </c>
      <c r="AI62" s="8"/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370" t="n">
        <f aca="false">SUM(AI62:AU62)</f>
        <v>0</v>
      </c>
      <c r="AW62" s="8"/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365" t="n">
        <f aca="false">SUM(AW62:BI62)</f>
        <v>0</v>
      </c>
      <c r="BK62" s="210"/>
      <c r="BL62" s="184"/>
      <c r="BM62" s="309" t="n">
        <f aca="false">T62</f>
        <v>0</v>
      </c>
      <c r="BN62" s="407" t="n">
        <f aca="false">AH62</f>
        <v>0</v>
      </c>
      <c r="BO62" s="407" t="n">
        <f aca="false">AV62</f>
        <v>0</v>
      </c>
      <c r="BP62" s="407" t="n">
        <f aca="false">BJ62</f>
        <v>0</v>
      </c>
      <c r="BQ62" s="8" t="n">
        <f aca="false">T62+AH62+AV62+BJ62+BL62</f>
        <v>0</v>
      </c>
      <c r="BR62" s="183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f aca="false">SUM(BR62:CD62)</f>
        <v>0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408" t="n">
        <f aca="false">SUM(DI62:DT62)</f>
        <v>0</v>
      </c>
      <c r="DV62" s="210"/>
      <c r="DW62" s="182"/>
      <c r="DX62" s="8" t="n">
        <f aca="false">CE62+CS62+DG62+DU62+DW62</f>
        <v>0</v>
      </c>
      <c r="DY62" s="210" t="n">
        <f aca="false">CE62+CS62</f>
        <v>0</v>
      </c>
      <c r="DZ62" s="210" t="n">
        <f aca="false">CE62+DG62</f>
        <v>0</v>
      </c>
      <c r="EB62" s="87"/>
      <c r="EC62" s="87"/>
      <c r="ED62" s="87"/>
      <c r="EE62" s="87"/>
      <c r="EF62" s="87"/>
      <c r="EG62" s="87"/>
      <c r="EI62" s="87"/>
      <c r="EJ62" s="87"/>
      <c r="EK62" s="87"/>
      <c r="EL62" s="87"/>
      <c r="EM62" s="87"/>
      <c r="EN62" s="369" t="n">
        <f aca="false">SUM(EA62:EM62)</f>
        <v>0</v>
      </c>
      <c r="EO62" s="87"/>
      <c r="EP62" s="87"/>
      <c r="EQ62" s="87"/>
      <c r="ER62" s="87"/>
      <c r="ES62" s="8"/>
      <c r="ET62" s="8"/>
      <c r="EU62" s="8"/>
      <c r="EV62" s="8"/>
      <c r="EW62" s="8"/>
      <c r="EX62" s="8"/>
      <c r="EY62" s="8"/>
      <c r="EZ62" s="8"/>
      <c r="FA62" s="8"/>
      <c r="FB62" s="363" t="n">
        <f aca="false">SUM(EO62:FA62)</f>
        <v>0</v>
      </c>
      <c r="FC62" s="8"/>
      <c r="FD62" s="8"/>
      <c r="FE62" s="8"/>
      <c r="FF62" s="8"/>
      <c r="FG62" s="8"/>
      <c r="FH62" s="8"/>
      <c r="FI62" s="8"/>
      <c r="FJ62" s="8"/>
      <c r="FK62" s="8"/>
      <c r="FL62" s="8"/>
      <c r="FM62" s="8"/>
      <c r="FN62" s="8"/>
      <c r="FO62" s="8"/>
      <c r="FP62" s="370" t="n">
        <f aca="false">SUM(FC62:FO62)</f>
        <v>0</v>
      </c>
      <c r="FQ62" s="8"/>
      <c r="FR62" s="8"/>
      <c r="FS62" s="8"/>
      <c r="FT62" s="8"/>
      <c r="FU62" s="8"/>
      <c r="FV62" s="8"/>
      <c r="FW62" s="8"/>
      <c r="FX62" s="8"/>
      <c r="FY62" s="8"/>
      <c r="FZ62" s="8"/>
      <c r="GA62" s="8"/>
      <c r="GB62" s="8"/>
      <c r="GC62" s="8"/>
      <c r="GD62" s="408" t="n">
        <f aca="false">SUM(FR62:GC62)</f>
        <v>0</v>
      </c>
      <c r="GE62" s="210"/>
      <c r="GF62" s="182"/>
      <c r="GG62" s="8" t="n">
        <f aca="false">EN62+FB62+FP62+GD62+GF62</f>
        <v>0</v>
      </c>
      <c r="GH62" s="210" t="n">
        <f aca="false">EN62+FB62</f>
        <v>0</v>
      </c>
      <c r="GI62" s="210" t="n">
        <f aca="false">EN62+FP62</f>
        <v>0</v>
      </c>
      <c r="GK62" s="185" t="n">
        <f aca="false">MAX(CE62,EN62)</f>
        <v>0</v>
      </c>
      <c r="GL62" s="185" t="n">
        <f aca="false">MAX(CS62,FB62)</f>
        <v>0</v>
      </c>
      <c r="GM62" s="185" t="n">
        <f aca="false">MAX(DG62,FP62)</f>
        <v>0</v>
      </c>
      <c r="GN62" s="185" t="n">
        <f aca="false">MAX(DU62,GD62)</f>
        <v>0</v>
      </c>
      <c r="GO62" s="186" t="n">
        <f aca="false">SUM(GK62:GN62)</f>
        <v>0</v>
      </c>
      <c r="GP62" s="187"/>
      <c r="GQ62" s="83" t="e">
        <f aca="false">#REF!+BQ62+GO62</f>
        <v>#REF!</v>
      </c>
    </row>
    <row r="63" customFormat="false" ht="13" hidden="false" customHeight="false" outlineLevel="0" collapsed="false">
      <c r="A63" s="169" t="n">
        <v>260</v>
      </c>
      <c r="B63" s="169"/>
      <c r="C63" s="15" t="n">
        <v>55</v>
      </c>
      <c r="D63" s="171" t="s">
        <v>435</v>
      </c>
      <c r="E63" s="406" t="s">
        <v>194</v>
      </c>
      <c r="F63" s="406" t="s">
        <v>195</v>
      </c>
      <c r="G63" s="87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369" t="n">
        <f aca="false">SUM(G63:S63)</f>
        <v>0</v>
      </c>
      <c r="U63" s="87"/>
      <c r="V63" s="87"/>
      <c r="W63" s="87"/>
      <c r="X63" s="87"/>
      <c r="Y63" s="8"/>
      <c r="Z63" s="8"/>
      <c r="AA63" s="8"/>
      <c r="AB63" s="8"/>
      <c r="AC63" s="8"/>
      <c r="AD63" s="8"/>
      <c r="AE63" s="8"/>
      <c r="AF63" s="8"/>
      <c r="AG63" s="8"/>
      <c r="AH63" s="363" t="n">
        <f aca="false">SUM(U63:AG63)</f>
        <v>0</v>
      </c>
      <c r="AI63" s="8"/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370" t="n">
        <f aca="false">SUM(AI63:AU63)</f>
        <v>0</v>
      </c>
      <c r="AW63" s="8"/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365" t="n">
        <f aca="false">SUM(AW63:BI63)</f>
        <v>0</v>
      </c>
      <c r="BK63" s="210"/>
      <c r="BL63" s="184"/>
      <c r="BM63" s="309" t="n">
        <f aca="false">T63</f>
        <v>0</v>
      </c>
      <c r="BN63" s="407" t="n">
        <f aca="false">AH63</f>
        <v>0</v>
      </c>
      <c r="BO63" s="407" t="n">
        <f aca="false">AV63</f>
        <v>0</v>
      </c>
      <c r="BP63" s="407" t="n">
        <f aca="false">BJ63</f>
        <v>0</v>
      </c>
      <c r="BQ63" s="8" t="n">
        <f aca="false">T63+AH63+AV63+BJ63+BL63</f>
        <v>0</v>
      </c>
      <c r="BR63" s="183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 t="n">
        <v>1</v>
      </c>
      <c r="CL63" s="8"/>
      <c r="CM63" s="8"/>
      <c r="CN63" s="8"/>
      <c r="CO63" s="8"/>
      <c r="CP63" s="8"/>
      <c r="CQ63" s="8"/>
      <c r="CR63" s="8"/>
      <c r="CS63" s="363" t="n">
        <f aca="false">SUM(CF63:CR63)</f>
        <v>1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 t="n">
        <v>1</v>
      </c>
      <c r="DL63" s="8"/>
      <c r="DM63" s="8"/>
      <c r="DN63" s="8"/>
      <c r="DO63" s="8"/>
      <c r="DP63" s="8"/>
      <c r="DQ63" s="8"/>
      <c r="DR63" s="8"/>
      <c r="DS63" s="8"/>
      <c r="DT63" s="8"/>
      <c r="DU63" s="408" t="n">
        <f aca="false">SUM(DI63:DT63)</f>
        <v>1</v>
      </c>
      <c r="DV63" s="210"/>
      <c r="DW63" s="182"/>
      <c r="DX63" s="8" t="n">
        <f aca="false">CE63+CS63+DG63+DU63+DW63</f>
        <v>2</v>
      </c>
      <c r="DY63" s="210" t="n">
        <f aca="false">CE63+CS63</f>
        <v>1</v>
      </c>
      <c r="DZ63" s="210" t="n">
        <f aca="false">CE63+DG63</f>
        <v>0</v>
      </c>
      <c r="EB63" s="87"/>
      <c r="EC63" s="87"/>
      <c r="ED63" s="87" t="n">
        <v>1</v>
      </c>
      <c r="EE63" s="87"/>
      <c r="EF63" s="87"/>
      <c r="EG63" s="87"/>
      <c r="EH63" s="0" t="n">
        <v>3</v>
      </c>
      <c r="EI63" s="87"/>
      <c r="EJ63" s="87" t="n">
        <v>1</v>
      </c>
      <c r="EK63" s="87"/>
      <c r="EL63" s="87"/>
      <c r="EM63" s="87"/>
      <c r="EN63" s="369" t="n">
        <f aca="false">SUM(EA63:EM63)</f>
        <v>5</v>
      </c>
      <c r="EO63" s="87"/>
      <c r="EP63" s="87"/>
      <c r="EQ63" s="87"/>
      <c r="ER63" s="87"/>
      <c r="ES63" s="8"/>
      <c r="ET63" s="8"/>
      <c r="EU63" s="8"/>
      <c r="EV63" s="8"/>
      <c r="EW63" s="8"/>
      <c r="EX63" s="8"/>
      <c r="EY63" s="8"/>
      <c r="EZ63" s="8"/>
      <c r="FA63" s="8"/>
      <c r="FB63" s="363" t="n">
        <f aca="false">SUM(EO63:FA63)</f>
        <v>0</v>
      </c>
      <c r="FC63" s="8"/>
      <c r="FD63" s="8"/>
      <c r="FE63" s="8"/>
      <c r="FF63" s="8"/>
      <c r="FG63" s="8"/>
      <c r="FH63" s="8"/>
      <c r="FI63" s="8"/>
      <c r="FJ63" s="8"/>
      <c r="FK63" s="8"/>
      <c r="FL63" s="8"/>
      <c r="FM63" s="8"/>
      <c r="FN63" s="8"/>
      <c r="FO63" s="8"/>
      <c r="FP63" s="370" t="n">
        <f aca="false">SUM(FC63:FO63)</f>
        <v>0</v>
      </c>
      <c r="FQ63" s="8"/>
      <c r="FR63" s="8"/>
      <c r="FS63" s="8"/>
      <c r="FT63" s="8"/>
      <c r="FU63" s="8"/>
      <c r="FV63" s="8"/>
      <c r="FW63" s="8"/>
      <c r="FX63" s="8"/>
      <c r="FY63" s="8"/>
      <c r="FZ63" s="8"/>
      <c r="GA63" s="8"/>
      <c r="GB63" s="8"/>
      <c r="GC63" s="8"/>
      <c r="GD63" s="408" t="n">
        <f aca="false">SUM(FR63:GC63)</f>
        <v>0</v>
      </c>
      <c r="GE63" s="210"/>
      <c r="GF63" s="182"/>
      <c r="GG63" s="8" t="n">
        <f aca="false">EN63+FB63+FP63+GD63+GF63</f>
        <v>5</v>
      </c>
      <c r="GH63" s="210" t="n">
        <f aca="false">EN63+FB63</f>
        <v>5</v>
      </c>
      <c r="GI63" s="210" t="n">
        <f aca="false">EN63+FP63</f>
        <v>5</v>
      </c>
      <c r="GK63" s="185" t="n">
        <f aca="false">MAX(CE63,EN63)</f>
        <v>5</v>
      </c>
      <c r="GL63" s="185" t="n">
        <f aca="false">MAX(CS63,FB63)</f>
        <v>1</v>
      </c>
      <c r="GM63" s="185" t="n">
        <f aca="false">MAX(DG63,FP63)</f>
        <v>0</v>
      </c>
      <c r="GN63" s="185" t="n">
        <f aca="false">MAX(DU63,GD63)</f>
        <v>1</v>
      </c>
      <c r="GO63" s="186" t="n">
        <f aca="false">SUM(GK63:GN63)</f>
        <v>7</v>
      </c>
      <c r="GP63" s="187"/>
      <c r="GQ63" s="83" t="e">
        <f aca="false">#REF!+BQ63+GO63</f>
        <v>#REF!</v>
      </c>
    </row>
    <row r="64" customFormat="false" ht="13" hidden="false" customHeight="false" outlineLevel="0" collapsed="false">
      <c r="A64" s="169" t="n">
        <v>159</v>
      </c>
      <c r="B64" s="169"/>
      <c r="C64" s="15" t="n">
        <v>56</v>
      </c>
      <c r="D64" s="171" t="s">
        <v>436</v>
      </c>
      <c r="E64" s="406" t="s">
        <v>196</v>
      </c>
      <c r="F64" s="406" t="s">
        <v>197</v>
      </c>
      <c r="G64" s="87"/>
      <c r="H64" s="87"/>
      <c r="I64" s="87" t="n">
        <v>1</v>
      </c>
      <c r="J64" s="87"/>
      <c r="K64" s="87"/>
      <c r="L64" s="87"/>
      <c r="M64" s="87"/>
      <c r="N64" s="87"/>
      <c r="O64" s="87"/>
      <c r="P64" s="87"/>
      <c r="Q64" s="87" t="n">
        <v>1</v>
      </c>
      <c r="R64" s="87"/>
      <c r="S64" s="87"/>
      <c r="T64" s="369" t="n">
        <f aca="false">SUM(G64:S64)</f>
        <v>2</v>
      </c>
      <c r="U64" s="87"/>
      <c r="V64" s="87"/>
      <c r="W64" s="87"/>
      <c r="X64" s="87"/>
      <c r="Y64" s="8"/>
      <c r="Z64" s="8"/>
      <c r="AA64" s="8"/>
      <c r="AB64" s="8" t="n">
        <v>1</v>
      </c>
      <c r="AC64" s="8"/>
      <c r="AD64" s="8"/>
      <c r="AE64" s="8"/>
      <c r="AF64" s="8"/>
      <c r="AG64" s="8"/>
      <c r="AH64" s="363" t="n">
        <f aca="false">SUM(U64:AG64)</f>
        <v>1</v>
      </c>
      <c r="AI64" s="8"/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370" t="n">
        <f aca="false">SUM(AI64:AU64)</f>
        <v>0</v>
      </c>
      <c r="AW64" s="8"/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365" t="n">
        <f aca="false">SUM(AW64:BI64)</f>
        <v>0</v>
      </c>
      <c r="BK64" s="210"/>
      <c r="BL64" s="184"/>
      <c r="BM64" s="309" t="n">
        <f aca="false">T64</f>
        <v>2</v>
      </c>
      <c r="BN64" s="407" t="n">
        <f aca="false">AH64</f>
        <v>1</v>
      </c>
      <c r="BO64" s="407" t="n">
        <f aca="false">AV64</f>
        <v>0</v>
      </c>
      <c r="BP64" s="407" t="n">
        <f aca="false">BJ64</f>
        <v>0</v>
      </c>
      <c r="BQ64" s="8" t="n">
        <f aca="false">T64+AH64+AV64+BJ64+BL64</f>
        <v>3</v>
      </c>
      <c r="BR64" s="183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 t="n">
        <f aca="false">SUM(BR64:CD64)</f>
        <v>0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f aca="false">SUM(CF64:CR64)</f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f aca="false">SUM(CT64:DF64)</f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408" t="n">
        <f aca="false">SUM(DI64:DT64)</f>
        <v>0</v>
      </c>
      <c r="DV64" s="210"/>
      <c r="DW64" s="182"/>
      <c r="DX64" s="8" t="n">
        <f aca="false">CE64+CS64+DG64+DU64+DW64</f>
        <v>0</v>
      </c>
      <c r="DY64" s="210" t="n">
        <f aca="false">CE64+CS64</f>
        <v>0</v>
      </c>
      <c r="DZ64" s="210" t="n">
        <f aca="false">CE64+DG64</f>
        <v>0</v>
      </c>
      <c r="EB64" s="87"/>
      <c r="EC64" s="87"/>
      <c r="ED64" s="87"/>
      <c r="EE64" s="87"/>
      <c r="EF64" s="87"/>
      <c r="EG64" s="87"/>
      <c r="EI64" s="87"/>
      <c r="EJ64" s="87"/>
      <c r="EK64" s="87" t="n">
        <v>1</v>
      </c>
      <c r="EL64" s="87"/>
      <c r="EM64" s="87"/>
      <c r="EN64" s="369" t="n">
        <f aca="false">SUM(EA64:EM64)</f>
        <v>1</v>
      </c>
      <c r="EO64" s="87"/>
      <c r="EP64" s="87"/>
      <c r="EQ64" s="87"/>
      <c r="ER64" s="87"/>
      <c r="ES64" s="8"/>
      <c r="ET64" s="8"/>
      <c r="EU64" s="8"/>
      <c r="EV64" s="8"/>
      <c r="EW64" s="8"/>
      <c r="EX64" s="8"/>
      <c r="EY64" s="8"/>
      <c r="EZ64" s="8"/>
      <c r="FA64" s="8"/>
      <c r="FB64" s="363" t="n">
        <f aca="false">SUM(EO64:FA64)</f>
        <v>0</v>
      </c>
      <c r="FC64" s="8"/>
      <c r="FD64" s="8"/>
      <c r="FE64" s="8"/>
      <c r="FF64" s="8"/>
      <c r="FG64" s="8"/>
      <c r="FH64" s="8"/>
      <c r="FI64" s="8"/>
      <c r="FJ64" s="8"/>
      <c r="FK64" s="8"/>
      <c r="FL64" s="8"/>
      <c r="FM64" s="8"/>
      <c r="FN64" s="8"/>
      <c r="FO64" s="8"/>
      <c r="FP64" s="370" t="n">
        <f aca="false">SUM(FC64:FO64)</f>
        <v>0</v>
      </c>
      <c r="FQ64" s="8"/>
      <c r="FR64" s="8"/>
      <c r="FS64" s="8"/>
      <c r="FT64" s="8"/>
      <c r="FU64" s="8"/>
      <c r="FV64" s="8"/>
      <c r="FW64" s="8"/>
      <c r="FX64" s="8"/>
      <c r="FY64" s="8"/>
      <c r="FZ64" s="8"/>
      <c r="GA64" s="8"/>
      <c r="GB64" s="8"/>
      <c r="GC64" s="8"/>
      <c r="GD64" s="408" t="n">
        <f aca="false">SUM(FR64:GC64)</f>
        <v>0</v>
      </c>
      <c r="GE64" s="210"/>
      <c r="GF64" s="182"/>
      <c r="GG64" s="8" t="n">
        <f aca="false">EN64+FB64+FP64+GD64+GF64</f>
        <v>1</v>
      </c>
      <c r="GH64" s="210" t="n">
        <f aca="false">EN64+FB64</f>
        <v>1</v>
      </c>
      <c r="GI64" s="210" t="n">
        <f aca="false">EN64+FP64</f>
        <v>1</v>
      </c>
      <c r="GK64" s="185" t="n">
        <f aca="false">MAX(CE64,EN64)</f>
        <v>1</v>
      </c>
      <c r="GL64" s="185" t="n">
        <f aca="false">MAX(CS64,FB64)</f>
        <v>0</v>
      </c>
      <c r="GM64" s="185" t="n">
        <f aca="false">MAX(DG64,FP64)</f>
        <v>0</v>
      </c>
      <c r="GN64" s="185" t="n">
        <f aca="false">MAX(DU64,GD64)</f>
        <v>0</v>
      </c>
      <c r="GO64" s="186" t="n">
        <f aca="false">SUM(GK64:GN64)</f>
        <v>1</v>
      </c>
      <c r="GP64" s="187"/>
      <c r="GQ64" s="83" t="e">
        <f aca="false">#REF!+BQ64+GO64</f>
        <v>#REF!</v>
      </c>
    </row>
    <row r="65" customFormat="false" ht="13" hidden="false" customHeight="false" outlineLevel="0" collapsed="false">
      <c r="A65" s="169"/>
      <c r="B65" s="169"/>
      <c r="C65" s="15" t="n">
        <v>57</v>
      </c>
      <c r="D65" s="171"/>
      <c r="E65" s="406" t="s">
        <v>198</v>
      </c>
      <c r="F65" s="406" t="s">
        <v>437</v>
      </c>
      <c r="G65" s="87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369" t="n">
        <f aca="false">SUM(G65:S65)</f>
        <v>0</v>
      </c>
      <c r="U65" s="87"/>
      <c r="V65" s="87"/>
      <c r="W65" s="87"/>
      <c r="X65" s="87"/>
      <c r="Y65" s="8"/>
      <c r="Z65" s="8"/>
      <c r="AA65" s="8"/>
      <c r="AB65" s="8"/>
      <c r="AC65" s="8"/>
      <c r="AD65" s="8"/>
      <c r="AE65" s="8"/>
      <c r="AF65" s="8"/>
      <c r="AG65" s="8"/>
      <c r="AH65" s="363" t="n">
        <f aca="false">SUM(U65:AG65)</f>
        <v>0</v>
      </c>
      <c r="AI65" s="8"/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370" t="n">
        <f aca="false">SUM(AI65:AU65)</f>
        <v>0</v>
      </c>
      <c r="AW65" s="8"/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365" t="n">
        <f aca="false">SUM(AW65:BI65)</f>
        <v>0</v>
      </c>
      <c r="BK65" s="210"/>
      <c r="BL65" s="184"/>
      <c r="BM65" s="309" t="n">
        <f aca="false">T65</f>
        <v>0</v>
      </c>
      <c r="BN65" s="407" t="n">
        <f aca="false">AH65</f>
        <v>0</v>
      </c>
      <c r="BO65" s="407" t="n">
        <f aca="false">AV65</f>
        <v>0</v>
      </c>
      <c r="BP65" s="407" t="n">
        <f aca="false">BJ65</f>
        <v>0</v>
      </c>
      <c r="BQ65" s="8" t="n">
        <f aca="false">T65+AH65+AV65+BJ65+BL65</f>
        <v>0</v>
      </c>
      <c r="BR65" s="183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f aca="false">SUM(BR65:CD65)</f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f aca="false">SUM(CT65:DF65)</f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408" t="n">
        <f aca="false">SUM(DI65:DT65)</f>
        <v>0</v>
      </c>
      <c r="DV65" s="210"/>
      <c r="DW65" s="182"/>
      <c r="DX65" s="8" t="n">
        <f aca="false">CE65+CS65+DG65+DU65+DW65</f>
        <v>0</v>
      </c>
      <c r="DY65" s="210" t="n">
        <f aca="false">CE65+CS65</f>
        <v>0</v>
      </c>
      <c r="DZ65" s="210" t="n">
        <f aca="false">CE65+DG65</f>
        <v>0</v>
      </c>
      <c r="EB65" s="87"/>
      <c r="EC65" s="87"/>
      <c r="ED65" s="87"/>
      <c r="EE65" s="87"/>
      <c r="EF65" s="87"/>
      <c r="EG65" s="87"/>
      <c r="EI65" s="87"/>
      <c r="EJ65" s="87"/>
      <c r="EK65" s="87"/>
      <c r="EL65" s="87"/>
      <c r="EM65" s="87"/>
      <c r="EN65" s="369" t="n">
        <f aca="false">SUM(EA65:EM65)</f>
        <v>0</v>
      </c>
      <c r="EO65" s="87"/>
      <c r="EP65" s="87"/>
      <c r="EQ65" s="87"/>
      <c r="ER65" s="87"/>
      <c r="ES65" s="8"/>
      <c r="ET65" s="8"/>
      <c r="EU65" s="8"/>
      <c r="EV65" s="8"/>
      <c r="EW65" s="8"/>
      <c r="EX65" s="8"/>
      <c r="EY65" s="8"/>
      <c r="EZ65" s="8"/>
      <c r="FA65" s="8"/>
      <c r="FB65" s="363" t="n">
        <f aca="false">SUM(EO65:FA65)</f>
        <v>0</v>
      </c>
      <c r="FC65" s="8"/>
      <c r="FD65" s="8"/>
      <c r="FE65" s="8"/>
      <c r="FF65" s="8"/>
      <c r="FG65" s="8"/>
      <c r="FH65" s="8"/>
      <c r="FI65" s="8"/>
      <c r="FJ65" s="8"/>
      <c r="FK65" s="8"/>
      <c r="FL65" s="8"/>
      <c r="FM65" s="8"/>
      <c r="FN65" s="8"/>
      <c r="FO65" s="8"/>
      <c r="FP65" s="370" t="n">
        <f aca="false">SUM(FC65:FO65)</f>
        <v>0</v>
      </c>
      <c r="FQ65" s="8"/>
      <c r="FR65" s="8"/>
      <c r="FS65" s="8"/>
      <c r="FT65" s="8"/>
      <c r="FU65" s="8"/>
      <c r="FV65" s="8"/>
      <c r="FW65" s="8"/>
      <c r="FX65" s="8"/>
      <c r="FY65" s="8"/>
      <c r="FZ65" s="8"/>
      <c r="GA65" s="8"/>
      <c r="GB65" s="8"/>
      <c r="GC65" s="8"/>
      <c r="GD65" s="408" t="n">
        <f aca="false">SUM(FR65:GC65)</f>
        <v>0</v>
      </c>
      <c r="GE65" s="210"/>
      <c r="GF65" s="182"/>
      <c r="GG65" s="8" t="n">
        <f aca="false">EN65+FB65+FP65+GD65+GF65</f>
        <v>0</v>
      </c>
      <c r="GH65" s="210" t="n">
        <f aca="false">EN65+FB65</f>
        <v>0</v>
      </c>
      <c r="GI65" s="210" t="n">
        <f aca="false">EN65+FP65</f>
        <v>0</v>
      </c>
      <c r="GK65" s="185" t="n">
        <f aca="false">MAX(CE65,EN65)</f>
        <v>0</v>
      </c>
      <c r="GL65" s="185" t="n">
        <f aca="false">MAX(CS65,FB65)</f>
        <v>0</v>
      </c>
      <c r="GM65" s="185" t="n">
        <f aca="false">MAX(DG65,FP65)</f>
        <v>0</v>
      </c>
      <c r="GN65" s="185" t="n">
        <f aca="false">MAX(DU65,GD65)</f>
        <v>0</v>
      </c>
      <c r="GO65" s="186" t="n">
        <f aca="false">SUM(GK65:GN65)</f>
        <v>0</v>
      </c>
      <c r="GP65" s="187"/>
      <c r="GQ65" s="83" t="e">
        <f aca="false">#REF!+BQ65+GO65</f>
        <v>#REF!</v>
      </c>
    </row>
    <row r="66" customFormat="false" ht="13" hidden="false" customHeight="false" outlineLevel="0" collapsed="false">
      <c r="A66" s="169" t="n">
        <v>175</v>
      </c>
      <c r="B66" s="169"/>
      <c r="C66" s="15" t="n">
        <v>58</v>
      </c>
      <c r="D66" s="171" t="s">
        <v>438</v>
      </c>
      <c r="E66" s="290" t="s">
        <v>202</v>
      </c>
      <c r="F66" s="406" t="s">
        <v>203</v>
      </c>
      <c r="G66" s="87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369" t="n">
        <f aca="false">SUM(G66:S66)</f>
        <v>0</v>
      </c>
      <c r="U66" s="87"/>
      <c r="V66" s="87"/>
      <c r="W66" s="87"/>
      <c r="X66" s="87"/>
      <c r="Y66" s="8"/>
      <c r="Z66" s="8"/>
      <c r="AA66" s="8"/>
      <c r="AB66" s="8"/>
      <c r="AC66" s="8"/>
      <c r="AD66" s="8"/>
      <c r="AE66" s="8"/>
      <c r="AF66" s="8"/>
      <c r="AG66" s="8"/>
      <c r="AH66" s="363" t="n">
        <f aca="false">SUM(U66:AG66)</f>
        <v>0</v>
      </c>
      <c r="AI66" s="8"/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370" t="n">
        <f aca="false">SUM(AI66:AU66)</f>
        <v>0</v>
      </c>
      <c r="AW66" s="8"/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365" t="n">
        <f aca="false">SUM(AW66:BI66)</f>
        <v>0</v>
      </c>
      <c r="BK66" s="210"/>
      <c r="BL66" s="184"/>
      <c r="BM66" s="309" t="n">
        <f aca="false">T66</f>
        <v>0</v>
      </c>
      <c r="BN66" s="407" t="n">
        <f aca="false">AH66</f>
        <v>0</v>
      </c>
      <c r="BO66" s="407" t="n">
        <f aca="false">AV66</f>
        <v>0</v>
      </c>
      <c r="BP66" s="407" t="n">
        <f aca="false">BJ66</f>
        <v>0</v>
      </c>
      <c r="BQ66" s="8" t="n">
        <f aca="false">T66+AH66+AV66+BJ66+BL66</f>
        <v>0</v>
      </c>
      <c r="BR66" s="183"/>
      <c r="BS66" s="87"/>
      <c r="BT66" s="87"/>
      <c r="BU66" s="87"/>
      <c r="BV66" s="87"/>
      <c r="BW66" s="87"/>
      <c r="BX66" s="87"/>
      <c r="BY66" s="87"/>
      <c r="BZ66" s="87"/>
      <c r="CA66" s="87"/>
      <c r="CB66" s="87"/>
      <c r="CC66" s="87"/>
      <c r="CD66" s="87"/>
      <c r="CE66" s="369" t="n">
        <f aca="false">SUM(BR66:CD66)</f>
        <v>0</v>
      </c>
      <c r="CF66" s="87"/>
      <c r="CG66" s="87"/>
      <c r="CH66" s="87"/>
      <c r="CI66" s="87"/>
      <c r="CJ66" s="8"/>
      <c r="CK66" s="8"/>
      <c r="CL66" s="8"/>
      <c r="CM66" s="8"/>
      <c r="CN66" s="8"/>
      <c r="CO66" s="8"/>
      <c r="CP66" s="8"/>
      <c r="CQ66" s="8"/>
      <c r="CR66" s="8"/>
      <c r="CS66" s="363" t="n">
        <f aca="false">SUM(CF66:CR66)</f>
        <v>0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408" t="n">
        <f aca="false">SUM(DI66:DT66)</f>
        <v>0</v>
      </c>
      <c r="DV66" s="210"/>
      <c r="DW66" s="182"/>
      <c r="DX66" s="8" t="n">
        <f aca="false">CE66+CS66+DG66+DU66+DW66</f>
        <v>0</v>
      </c>
      <c r="DY66" s="210" t="n">
        <f aca="false">CE66+CS66</f>
        <v>0</v>
      </c>
      <c r="DZ66" s="210" t="n">
        <f aca="false">CE66+DG66</f>
        <v>0</v>
      </c>
      <c r="EB66" s="87"/>
      <c r="EC66" s="87"/>
      <c r="ED66" s="87"/>
      <c r="EE66" s="87"/>
      <c r="EF66" s="87"/>
      <c r="EG66" s="87"/>
      <c r="EI66" s="87"/>
      <c r="EJ66" s="87"/>
      <c r="EK66" s="87"/>
      <c r="EL66" s="87"/>
      <c r="EM66" s="87"/>
      <c r="EN66" s="369" t="n">
        <f aca="false">SUM(EA66:EM66)</f>
        <v>0</v>
      </c>
      <c r="EO66" s="87"/>
      <c r="EP66" s="87"/>
      <c r="EQ66" s="87"/>
      <c r="ER66" s="87"/>
      <c r="ES66" s="8"/>
      <c r="ET66" s="8"/>
      <c r="EU66" s="8"/>
      <c r="EV66" s="8"/>
      <c r="EW66" s="8"/>
      <c r="EX66" s="8"/>
      <c r="EY66" s="8"/>
      <c r="EZ66" s="8"/>
      <c r="FA66" s="8"/>
      <c r="FB66" s="363" t="n">
        <f aca="false">SUM(EO66:FA66)</f>
        <v>0</v>
      </c>
      <c r="FC66" s="8"/>
      <c r="FD66" s="8" t="n">
        <v>1</v>
      </c>
      <c r="FE66" s="8"/>
      <c r="FF66" s="8"/>
      <c r="FG66" s="8"/>
      <c r="FH66" s="8"/>
      <c r="FI66" s="8"/>
      <c r="FJ66" s="8"/>
      <c r="FK66" s="8"/>
      <c r="FL66" s="8"/>
      <c r="FM66" s="8"/>
      <c r="FN66" s="8"/>
      <c r="FO66" s="8"/>
      <c r="FP66" s="370" t="n">
        <f aca="false">SUM(FC66:FO66)</f>
        <v>1</v>
      </c>
      <c r="FQ66" s="8"/>
      <c r="FR66" s="8"/>
      <c r="FS66" s="8"/>
      <c r="FT66" s="8"/>
      <c r="FU66" s="8"/>
      <c r="FV66" s="8"/>
      <c r="FW66" s="8"/>
      <c r="FX66" s="8"/>
      <c r="FY66" s="8"/>
      <c r="FZ66" s="8"/>
      <c r="GA66" s="8"/>
      <c r="GB66" s="8"/>
      <c r="GC66" s="8"/>
      <c r="GD66" s="408" t="n">
        <f aca="false">SUM(FR66:GC66)</f>
        <v>0</v>
      </c>
      <c r="GE66" s="210"/>
      <c r="GF66" s="182"/>
      <c r="GG66" s="8" t="n">
        <f aca="false">EN66+FB66+FP66+GD66+GF66</f>
        <v>1</v>
      </c>
      <c r="GH66" s="210" t="n">
        <f aca="false">EN66+FB66</f>
        <v>0</v>
      </c>
      <c r="GI66" s="210" t="n">
        <f aca="false">EN66+FP66</f>
        <v>1</v>
      </c>
      <c r="GK66" s="185" t="n">
        <f aca="false">MAX(CE66,EN66)</f>
        <v>0</v>
      </c>
      <c r="GL66" s="185" t="n">
        <f aca="false">MAX(CS66,FB66)</f>
        <v>0</v>
      </c>
      <c r="GM66" s="185" t="n">
        <f aca="false">MAX(DG66,FP66)</f>
        <v>1</v>
      </c>
      <c r="GN66" s="185" t="n">
        <f aca="false">MAX(DU66,GD66)</f>
        <v>0</v>
      </c>
      <c r="GO66" s="186" t="n">
        <f aca="false">SUM(GK66:GN66)</f>
        <v>1</v>
      </c>
      <c r="GP66" s="187"/>
      <c r="GQ66" s="83" t="e">
        <f aca="false">#REF!+BQ66+GO66</f>
        <v>#REF!</v>
      </c>
    </row>
    <row r="67" customFormat="false" ht="13" hidden="false" customHeight="false" outlineLevel="0" collapsed="false">
      <c r="A67" s="169"/>
      <c r="B67" s="169"/>
      <c r="C67" s="15" t="n">
        <v>59</v>
      </c>
      <c r="D67" s="171"/>
      <c r="E67" s="187" t="s">
        <v>200</v>
      </c>
      <c r="F67" s="406"/>
      <c r="G67" s="87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369"/>
      <c r="U67" s="87"/>
      <c r="V67" s="87"/>
      <c r="W67" s="87"/>
      <c r="X67" s="87"/>
      <c r="Y67" s="8"/>
      <c r="Z67" s="8"/>
      <c r="AA67" s="8"/>
      <c r="AB67" s="8"/>
      <c r="AC67" s="8"/>
      <c r="AD67" s="8"/>
      <c r="AE67" s="8"/>
      <c r="AF67" s="8"/>
      <c r="AG67" s="8"/>
      <c r="AH67" s="363"/>
      <c r="AI67" s="8"/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370"/>
      <c r="AW67" s="8"/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365"/>
      <c r="BK67" s="210"/>
      <c r="BL67" s="184"/>
      <c r="BM67" s="309"/>
      <c r="BN67" s="407"/>
      <c r="BO67" s="407"/>
      <c r="BP67" s="407"/>
      <c r="BQ67" s="8"/>
      <c r="BR67" s="183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/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/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/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408"/>
      <c r="DV67" s="210"/>
      <c r="DW67" s="182"/>
      <c r="DX67" s="8"/>
      <c r="DY67" s="210"/>
      <c r="DZ67" s="210"/>
      <c r="EB67" s="87"/>
      <c r="EC67" s="87"/>
      <c r="ED67" s="87"/>
      <c r="EE67" s="87"/>
      <c r="EF67" s="87"/>
      <c r="EG67" s="87"/>
      <c r="EI67" s="87"/>
      <c r="EJ67" s="87"/>
      <c r="EK67" s="87"/>
      <c r="EL67" s="87"/>
      <c r="EM67" s="87"/>
      <c r="EN67" s="369"/>
      <c r="EO67" s="87"/>
      <c r="EP67" s="87"/>
      <c r="EQ67" s="87"/>
      <c r="ER67" s="87"/>
      <c r="ES67" s="8"/>
      <c r="ET67" s="8"/>
      <c r="EU67" s="8"/>
      <c r="EV67" s="8"/>
      <c r="EW67" s="8"/>
      <c r="EX67" s="8"/>
      <c r="EY67" s="8"/>
      <c r="EZ67" s="8"/>
      <c r="FA67" s="8"/>
      <c r="FB67" s="363"/>
      <c r="FC67" s="8"/>
      <c r="FD67" s="8"/>
      <c r="FE67" s="8"/>
      <c r="FF67" s="8"/>
      <c r="FG67" s="8"/>
      <c r="FH67" s="8"/>
      <c r="FI67" s="8"/>
      <c r="FJ67" s="8"/>
      <c r="FK67" s="8"/>
      <c r="FL67" s="8"/>
      <c r="FM67" s="8"/>
      <c r="FN67" s="8"/>
      <c r="FO67" s="8"/>
      <c r="FP67" s="370"/>
      <c r="FQ67" s="8"/>
      <c r="FR67" s="8"/>
      <c r="FS67" s="8"/>
      <c r="FT67" s="8"/>
      <c r="FU67" s="8"/>
      <c r="FV67" s="8"/>
      <c r="FW67" s="8"/>
      <c r="FX67" s="8"/>
      <c r="FY67" s="8"/>
      <c r="FZ67" s="8"/>
      <c r="GA67" s="8"/>
      <c r="GB67" s="8"/>
      <c r="GC67" s="8"/>
      <c r="GD67" s="408"/>
      <c r="GE67" s="210"/>
      <c r="GF67" s="182"/>
      <c r="GG67" s="8"/>
      <c r="GH67" s="210"/>
      <c r="GI67" s="210"/>
      <c r="GK67" s="185"/>
      <c r="GL67" s="185"/>
      <c r="GM67" s="185"/>
      <c r="GN67" s="185"/>
      <c r="GO67" s="186"/>
      <c r="GP67" s="187"/>
      <c r="GQ67" s="83"/>
    </row>
    <row r="68" customFormat="false" ht="13" hidden="false" customHeight="false" outlineLevel="0" collapsed="false">
      <c r="A68" s="169"/>
      <c r="B68" s="169"/>
      <c r="C68" s="15" t="n">
        <v>60</v>
      </c>
      <c r="D68" s="171"/>
      <c r="E68" s="170" t="s">
        <v>205</v>
      </c>
      <c r="F68" s="406" t="s">
        <v>206</v>
      </c>
      <c r="G68" s="87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369" t="n">
        <f aca="false">SUM(G68:S68)</f>
        <v>0</v>
      </c>
      <c r="U68" s="87"/>
      <c r="V68" s="87"/>
      <c r="W68" s="87"/>
      <c r="X68" s="87"/>
      <c r="Y68" s="8"/>
      <c r="Z68" s="8"/>
      <c r="AA68" s="8"/>
      <c r="AB68" s="8"/>
      <c r="AC68" s="8"/>
      <c r="AD68" s="8"/>
      <c r="AE68" s="8"/>
      <c r="AF68" s="8"/>
      <c r="AG68" s="8"/>
      <c r="AH68" s="363" t="n">
        <f aca="false">SUM(U68:AG68)</f>
        <v>0</v>
      </c>
      <c r="AI68" s="8"/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370" t="n">
        <f aca="false">SUM(AI68:AU68)</f>
        <v>0</v>
      </c>
      <c r="AW68" s="8"/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365" t="n">
        <f aca="false">SUM(AW68:BI68)</f>
        <v>0</v>
      </c>
      <c r="BK68" s="210"/>
      <c r="BL68" s="184"/>
      <c r="BM68" s="309" t="n">
        <f aca="false">T68</f>
        <v>0</v>
      </c>
      <c r="BN68" s="407" t="n">
        <f aca="false">AH68</f>
        <v>0</v>
      </c>
      <c r="BO68" s="407" t="n">
        <f aca="false">AV68</f>
        <v>0</v>
      </c>
      <c r="BP68" s="407" t="n">
        <f aca="false">BJ68</f>
        <v>0</v>
      </c>
      <c r="BQ68" s="8" t="n">
        <f aca="false">T68+AH68+AV68+BJ68+BL68</f>
        <v>0</v>
      </c>
      <c r="BR68" s="183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408" t="n">
        <f aca="false">SUM(DI68:DT68)</f>
        <v>0</v>
      </c>
      <c r="DV68" s="210"/>
      <c r="DW68" s="182"/>
      <c r="DX68" s="8" t="n">
        <f aca="false">CE68+CS68+DG68+DU68+DW68</f>
        <v>0</v>
      </c>
      <c r="DY68" s="210" t="n">
        <f aca="false">CE68+CS68</f>
        <v>0</v>
      </c>
      <c r="DZ68" s="210" t="n">
        <f aca="false">CE68+DG68</f>
        <v>0</v>
      </c>
      <c r="EB68" s="87"/>
      <c r="EC68" s="87"/>
      <c r="ED68" s="87"/>
      <c r="EE68" s="87"/>
      <c r="EF68" s="87"/>
      <c r="EG68" s="87"/>
      <c r="EI68" s="87"/>
      <c r="EJ68" s="87"/>
      <c r="EK68" s="87"/>
      <c r="EL68" s="87"/>
      <c r="EM68" s="87"/>
      <c r="EN68" s="369" t="n">
        <f aca="false">SUM(EA68:EM68)</f>
        <v>0</v>
      </c>
      <c r="EO68" s="87"/>
      <c r="EP68" s="87"/>
      <c r="EQ68" s="87"/>
      <c r="ER68" s="87"/>
      <c r="ES68" s="8"/>
      <c r="ET68" s="8"/>
      <c r="EU68" s="8"/>
      <c r="EV68" s="8"/>
      <c r="EW68" s="8"/>
      <c r="EX68" s="8"/>
      <c r="EY68" s="8"/>
      <c r="EZ68" s="8"/>
      <c r="FA68" s="8"/>
      <c r="FB68" s="363" t="n">
        <f aca="false">SUM(EO68:FA68)</f>
        <v>0</v>
      </c>
      <c r="FC68" s="8"/>
      <c r="FD68" s="8"/>
      <c r="FE68" s="8"/>
      <c r="FF68" s="8"/>
      <c r="FG68" s="8"/>
      <c r="FH68" s="8"/>
      <c r="FI68" s="8"/>
      <c r="FJ68" s="8"/>
      <c r="FK68" s="8"/>
      <c r="FL68" s="8"/>
      <c r="FM68" s="8"/>
      <c r="FN68" s="8"/>
      <c r="FO68" s="8"/>
      <c r="FP68" s="370" t="n">
        <f aca="false">SUM(FC68:FO68)</f>
        <v>0</v>
      </c>
      <c r="FQ68" s="8"/>
      <c r="FR68" s="8"/>
      <c r="FS68" s="8"/>
      <c r="FT68" s="8"/>
      <c r="FU68" s="8"/>
      <c r="FV68" s="8"/>
      <c r="FW68" s="8"/>
      <c r="FX68" s="8"/>
      <c r="FY68" s="8"/>
      <c r="FZ68" s="8"/>
      <c r="GA68" s="8"/>
      <c r="GB68" s="8"/>
      <c r="GC68" s="8"/>
      <c r="GD68" s="408" t="n">
        <f aca="false">SUM(FR68:GC68)</f>
        <v>0</v>
      </c>
      <c r="GE68" s="210"/>
      <c r="GF68" s="182"/>
      <c r="GG68" s="8" t="n">
        <f aca="false">EN68+FB68+FP68+GD68+GF68</f>
        <v>0</v>
      </c>
      <c r="GH68" s="210" t="n">
        <f aca="false">EN68+FB68</f>
        <v>0</v>
      </c>
      <c r="GI68" s="210" t="n">
        <f aca="false">EN68+FP68</f>
        <v>0</v>
      </c>
      <c r="GK68" s="185" t="n">
        <f aca="false">MAX(CE68,EN68)</f>
        <v>0</v>
      </c>
      <c r="GL68" s="185" t="n">
        <f aca="false">MAX(CS68,FB68)</f>
        <v>0</v>
      </c>
      <c r="GM68" s="185" t="n">
        <f aca="false">MAX(DG68,FP68)</f>
        <v>0</v>
      </c>
      <c r="GN68" s="185" t="n">
        <f aca="false">MAX(DU68,GD68)</f>
        <v>0</v>
      </c>
      <c r="GO68" s="186" t="n">
        <f aca="false">SUM(GK68:GN68)</f>
        <v>0</v>
      </c>
      <c r="GP68" s="187"/>
      <c r="GQ68" s="83" t="e">
        <f aca="false">#REF!+BQ68+GO68</f>
        <v>#REF!</v>
      </c>
    </row>
    <row r="69" customFormat="false" ht="13" hidden="false" customHeight="false" outlineLevel="0" collapsed="false">
      <c r="A69" s="169" t="n">
        <v>272</v>
      </c>
      <c r="B69" s="169"/>
      <c r="C69" s="15" t="n">
        <v>61</v>
      </c>
      <c r="D69" s="171" t="s">
        <v>439</v>
      </c>
      <c r="E69" s="406" t="s">
        <v>207</v>
      </c>
      <c r="F69" s="406" t="s">
        <v>208</v>
      </c>
      <c r="G69" s="87"/>
      <c r="H69" s="87"/>
      <c r="I69" s="87"/>
      <c r="J69" s="87"/>
      <c r="K69" s="87"/>
      <c r="L69" s="87"/>
      <c r="M69" s="87"/>
      <c r="N69" s="87"/>
      <c r="O69" s="87"/>
      <c r="P69" s="87" t="n">
        <v>2</v>
      </c>
      <c r="Q69" s="87"/>
      <c r="R69" s="87"/>
      <c r="S69" s="87"/>
      <c r="T69" s="369" t="n">
        <f aca="false">SUM(G69:S69)</f>
        <v>2</v>
      </c>
      <c r="U69" s="87"/>
      <c r="V69" s="87"/>
      <c r="W69" s="87"/>
      <c r="X69" s="87"/>
      <c r="Y69" s="8"/>
      <c r="Z69" s="8"/>
      <c r="AA69" s="8"/>
      <c r="AB69" s="8"/>
      <c r="AC69" s="8"/>
      <c r="AD69" s="8"/>
      <c r="AE69" s="8"/>
      <c r="AF69" s="8"/>
      <c r="AG69" s="8"/>
      <c r="AH69" s="363" t="n">
        <f aca="false">SUM(U69:AG69)</f>
        <v>0</v>
      </c>
      <c r="AI69" s="8"/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370" t="n">
        <f aca="false">SUM(AI69:AU69)</f>
        <v>0</v>
      </c>
      <c r="AW69" s="8"/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365" t="n">
        <f aca="false">SUM(AW69:BI69)</f>
        <v>0</v>
      </c>
      <c r="BK69" s="210"/>
      <c r="BL69" s="184"/>
      <c r="BM69" s="309" t="n">
        <f aca="false">T69</f>
        <v>2</v>
      </c>
      <c r="BN69" s="407" t="n">
        <f aca="false">AH69</f>
        <v>0</v>
      </c>
      <c r="BO69" s="407" t="n">
        <f aca="false">AV69</f>
        <v>0</v>
      </c>
      <c r="BP69" s="407" t="n">
        <f aca="false">BJ69</f>
        <v>0</v>
      </c>
      <c r="BQ69" s="8" t="n">
        <f aca="false">T69+AH69+AV69+BJ69+BL69</f>
        <v>2</v>
      </c>
      <c r="BR69" s="183"/>
      <c r="BS69" s="87"/>
      <c r="BT69" s="87"/>
      <c r="BU69" s="87"/>
      <c r="BV69" s="87"/>
      <c r="BW69" s="87"/>
      <c r="BX69" s="87"/>
      <c r="BY69" s="87"/>
      <c r="BZ69" s="87"/>
      <c r="CA69" s="87" t="n">
        <v>1</v>
      </c>
      <c r="CB69" s="87"/>
      <c r="CC69" s="87"/>
      <c r="CD69" s="87"/>
      <c r="CE69" s="369" t="n">
        <f aca="false">SUM(BR69:CD69)</f>
        <v>1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f aca="false">SUM(CF69:CR69)</f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f aca="false">SUM(CT69:DF69)</f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408" t="n">
        <f aca="false">SUM(DI69:DT69)</f>
        <v>0</v>
      </c>
      <c r="DV69" s="210"/>
      <c r="DW69" s="182"/>
      <c r="DX69" s="8" t="n">
        <f aca="false">CE69+CS69+DG69+DU69+DW69</f>
        <v>1</v>
      </c>
      <c r="DY69" s="210" t="n">
        <f aca="false">CE69+CS69</f>
        <v>1</v>
      </c>
      <c r="DZ69" s="210" t="n">
        <f aca="false">CE69+DG69</f>
        <v>1</v>
      </c>
      <c r="EB69" s="87"/>
      <c r="EC69" s="87"/>
      <c r="ED69" s="87"/>
      <c r="EE69" s="87"/>
      <c r="EF69" s="87"/>
      <c r="EG69" s="87"/>
      <c r="EI69" s="87"/>
      <c r="EJ69" s="87"/>
      <c r="EK69" s="87"/>
      <c r="EL69" s="87"/>
      <c r="EM69" s="87"/>
      <c r="EN69" s="369" t="n">
        <f aca="false">SUM(EA69:EM69)</f>
        <v>0</v>
      </c>
      <c r="EO69" s="87"/>
      <c r="EP69" s="87"/>
      <c r="EQ69" s="87"/>
      <c r="ER69" s="87"/>
      <c r="ES69" s="8"/>
      <c r="ET69" s="8"/>
      <c r="EU69" s="8"/>
      <c r="EV69" s="8"/>
      <c r="EW69" s="8"/>
      <c r="EX69" s="8"/>
      <c r="EY69" s="8"/>
      <c r="EZ69" s="8"/>
      <c r="FA69" s="8"/>
      <c r="FB69" s="363" t="n">
        <f aca="false">SUM(EO69:FA69)</f>
        <v>0</v>
      </c>
      <c r="FC69" s="8"/>
      <c r="FD69" s="8"/>
      <c r="FE69" s="8"/>
      <c r="FF69" s="8"/>
      <c r="FG69" s="8"/>
      <c r="FH69" s="8"/>
      <c r="FI69" s="8"/>
      <c r="FJ69" s="8"/>
      <c r="FK69" s="8"/>
      <c r="FL69" s="8"/>
      <c r="FM69" s="8"/>
      <c r="FN69" s="8"/>
      <c r="FO69" s="8"/>
      <c r="FP69" s="370" t="n">
        <f aca="false">SUM(FC69:FO69)</f>
        <v>0</v>
      </c>
      <c r="FQ69" s="8"/>
      <c r="FR69" s="8"/>
      <c r="FS69" s="8"/>
      <c r="FT69" s="8"/>
      <c r="FU69" s="8"/>
      <c r="FV69" s="8"/>
      <c r="FW69" s="8"/>
      <c r="FX69" s="8"/>
      <c r="FY69" s="8"/>
      <c r="FZ69" s="8"/>
      <c r="GA69" s="8"/>
      <c r="GB69" s="8"/>
      <c r="GC69" s="8"/>
      <c r="GD69" s="408" t="n">
        <f aca="false">SUM(FR69:GC69)</f>
        <v>0</v>
      </c>
      <c r="GE69" s="210"/>
      <c r="GF69" s="182"/>
      <c r="GG69" s="8" t="n">
        <f aca="false">EN69+FB69+FP69+GD69+GF69</f>
        <v>0</v>
      </c>
      <c r="GH69" s="210" t="n">
        <f aca="false">EN69+FB69</f>
        <v>0</v>
      </c>
      <c r="GI69" s="210" t="n">
        <f aca="false">EN69+FP69</f>
        <v>0</v>
      </c>
      <c r="GK69" s="185" t="n">
        <f aca="false">MAX(CE69,EN69)</f>
        <v>1</v>
      </c>
      <c r="GL69" s="185" t="n">
        <f aca="false">MAX(CS69,FB69)</f>
        <v>0</v>
      </c>
      <c r="GM69" s="185" t="n">
        <f aca="false">MAX(DG69,FP69)</f>
        <v>0</v>
      </c>
      <c r="GN69" s="185" t="n">
        <f aca="false">MAX(DU69,GD69)</f>
        <v>0</v>
      </c>
      <c r="GO69" s="186" t="n">
        <f aca="false">SUM(GK69:GN69)</f>
        <v>1</v>
      </c>
      <c r="GP69" s="187"/>
      <c r="GQ69" s="83" t="e">
        <f aca="false">#REF!+BQ69+GO69</f>
        <v>#REF!</v>
      </c>
    </row>
    <row r="70" customFormat="false" ht="13" hidden="false" customHeight="false" outlineLevel="0" collapsed="false">
      <c r="A70" s="169" t="n">
        <v>234</v>
      </c>
      <c r="B70" s="169"/>
      <c r="C70" s="15" t="n">
        <v>62</v>
      </c>
      <c r="D70" s="171" t="s">
        <v>440</v>
      </c>
      <c r="E70" s="290" t="s">
        <v>210</v>
      </c>
      <c r="F70" s="406" t="s">
        <v>211</v>
      </c>
      <c r="G70" s="87"/>
      <c r="H70" s="87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369" t="n">
        <f aca="false">SUM(G70:S70)</f>
        <v>0</v>
      </c>
      <c r="U70" s="87"/>
      <c r="V70" s="87"/>
      <c r="W70" s="87"/>
      <c r="X70" s="87"/>
      <c r="Y70" s="8"/>
      <c r="Z70" s="8"/>
      <c r="AA70" s="8"/>
      <c r="AB70" s="8"/>
      <c r="AC70" s="8"/>
      <c r="AD70" s="8"/>
      <c r="AE70" s="8" t="n">
        <v>1</v>
      </c>
      <c r="AF70" s="8" t="n">
        <v>2</v>
      </c>
      <c r="AG70" s="8"/>
      <c r="AH70" s="363" t="n">
        <f aca="false">SUM(U70:AG70)</f>
        <v>3</v>
      </c>
      <c r="AI70" s="8"/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370" t="n">
        <f aca="false">SUM(AI70:AU70)</f>
        <v>0</v>
      </c>
      <c r="AW70" s="8"/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365" t="n">
        <f aca="false">SUM(AW70:BI70)</f>
        <v>0</v>
      </c>
      <c r="BK70" s="210"/>
      <c r="BL70" s="184"/>
      <c r="BM70" s="309" t="n">
        <f aca="false">T70</f>
        <v>0</v>
      </c>
      <c r="BN70" s="414" t="n">
        <f aca="false">AH70</f>
        <v>3</v>
      </c>
      <c r="BO70" s="407" t="n">
        <f aca="false">AV70</f>
        <v>0</v>
      </c>
      <c r="BP70" s="407" t="n">
        <f aca="false">BJ70</f>
        <v>0</v>
      </c>
      <c r="BQ70" s="8" t="n">
        <f aca="false">T70+AH70+AV70+BJ70+BL70</f>
        <v>3</v>
      </c>
      <c r="BR70" s="183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f aca="false">SUM(BR70:CD70)</f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f aca="false">SUM(CF70:CR70)</f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f aca="false">SUM(CT70:DF70)</f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408" t="n">
        <f aca="false">SUM(DI70:DT70)</f>
        <v>0</v>
      </c>
      <c r="DV70" s="210"/>
      <c r="DW70" s="182"/>
      <c r="DX70" s="8" t="n">
        <f aca="false">CE70+CS70+DG70+DU70+DW70</f>
        <v>0</v>
      </c>
      <c r="DY70" s="210" t="n">
        <f aca="false">CE70+CS70</f>
        <v>0</v>
      </c>
      <c r="DZ70" s="210" t="n">
        <f aca="false">CE70+DG70</f>
        <v>0</v>
      </c>
      <c r="EB70" s="87"/>
      <c r="EC70" s="87"/>
      <c r="ED70" s="87" t="n">
        <v>1</v>
      </c>
      <c r="EE70" s="87"/>
      <c r="EF70" s="87"/>
      <c r="EG70" s="87"/>
      <c r="EI70" s="87"/>
      <c r="EJ70" s="87"/>
      <c r="EK70" s="87"/>
      <c r="EL70" s="87"/>
      <c r="EM70" s="87"/>
      <c r="EN70" s="369" t="n">
        <f aca="false">SUM(EA70:EM70)</f>
        <v>1</v>
      </c>
      <c r="EO70" s="87"/>
      <c r="EP70" s="87"/>
      <c r="EQ70" s="87"/>
      <c r="ER70" s="87"/>
      <c r="ES70" s="8"/>
      <c r="ET70" s="8"/>
      <c r="EU70" s="8"/>
      <c r="EV70" s="8"/>
      <c r="EW70" s="8"/>
      <c r="EX70" s="8"/>
      <c r="EY70" s="8"/>
      <c r="EZ70" s="8"/>
      <c r="FA70" s="8"/>
      <c r="FB70" s="363" t="n">
        <f aca="false">SUM(EO70:FA70)</f>
        <v>0</v>
      </c>
      <c r="FC70" s="8"/>
      <c r="FD70" s="8"/>
      <c r="FE70" s="8"/>
      <c r="FF70" s="8"/>
      <c r="FG70" s="8"/>
      <c r="FH70" s="8"/>
      <c r="FI70" s="8"/>
      <c r="FJ70" s="8"/>
      <c r="FK70" s="8"/>
      <c r="FL70" s="8"/>
      <c r="FM70" s="8"/>
      <c r="FN70" s="8"/>
      <c r="FO70" s="8"/>
      <c r="FP70" s="370" t="n">
        <f aca="false">SUM(FC70:FO70)</f>
        <v>0</v>
      </c>
      <c r="FQ70" s="8"/>
      <c r="FR70" s="8"/>
      <c r="FS70" s="8"/>
      <c r="FT70" s="8"/>
      <c r="FU70" s="8"/>
      <c r="FV70" s="8"/>
      <c r="FW70" s="8"/>
      <c r="FX70" s="8"/>
      <c r="FY70" s="8"/>
      <c r="FZ70" s="8"/>
      <c r="GA70" s="8"/>
      <c r="GB70" s="8"/>
      <c r="GC70" s="8"/>
      <c r="GD70" s="408" t="n">
        <f aca="false">SUM(FR70:GC70)</f>
        <v>0</v>
      </c>
      <c r="GE70" s="210"/>
      <c r="GF70" s="182"/>
      <c r="GG70" s="8" t="n">
        <f aca="false">EN70+FB70+FP70+GD70+GF70</f>
        <v>1</v>
      </c>
      <c r="GH70" s="210" t="n">
        <f aca="false">EN70+FB70</f>
        <v>1</v>
      </c>
      <c r="GI70" s="210" t="n">
        <f aca="false">EN70+FP70</f>
        <v>1</v>
      </c>
      <c r="GK70" s="185" t="n">
        <f aca="false">MAX(CE70,EN70)</f>
        <v>1</v>
      </c>
      <c r="GL70" s="185" t="n">
        <f aca="false">MAX(CS70,FB70)</f>
        <v>0</v>
      </c>
      <c r="GM70" s="185" t="n">
        <f aca="false">MAX(DG70,FP70)</f>
        <v>0</v>
      </c>
      <c r="GN70" s="185" t="n">
        <f aca="false">MAX(DU70,GD70)</f>
        <v>0</v>
      </c>
      <c r="GO70" s="186" t="n">
        <f aca="false">SUM(GK70:GN70)</f>
        <v>1</v>
      </c>
      <c r="GP70" s="187"/>
      <c r="GQ70" s="83" t="e">
        <f aca="false">#REF!+BQ70+GO70</f>
        <v>#REF!</v>
      </c>
    </row>
    <row r="71" customFormat="false" ht="13" hidden="false" customHeight="false" outlineLevel="0" collapsed="false">
      <c r="A71" s="169" t="n">
        <v>229</v>
      </c>
      <c r="B71" s="169"/>
      <c r="C71" s="15" t="n">
        <v>63</v>
      </c>
      <c r="D71" s="171" t="s">
        <v>441</v>
      </c>
      <c r="E71" s="406" t="s">
        <v>212</v>
      </c>
      <c r="F71" s="406" t="s">
        <v>213</v>
      </c>
      <c r="G71" s="87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369" t="n">
        <f aca="false">SUM(G71:S71)</f>
        <v>0</v>
      </c>
      <c r="U71" s="87"/>
      <c r="V71" s="87"/>
      <c r="W71" s="87"/>
      <c r="X71" s="87"/>
      <c r="Y71" s="8"/>
      <c r="Z71" s="8"/>
      <c r="AA71" s="8"/>
      <c r="AB71" s="8"/>
      <c r="AC71" s="8"/>
      <c r="AD71" s="8"/>
      <c r="AE71" s="8"/>
      <c r="AF71" s="8"/>
      <c r="AG71" s="8"/>
      <c r="AH71" s="363" t="n">
        <f aca="false">SUM(U71:AG71)</f>
        <v>0</v>
      </c>
      <c r="AI71" s="8"/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370" t="n">
        <f aca="false">SUM(AI71:AU71)</f>
        <v>0</v>
      </c>
      <c r="AW71" s="8"/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365" t="n">
        <f aca="false">SUM(AW71:BI71)</f>
        <v>0</v>
      </c>
      <c r="BK71" s="210"/>
      <c r="BL71" s="184"/>
      <c r="BM71" s="309" t="n">
        <f aca="false">T71</f>
        <v>0</v>
      </c>
      <c r="BN71" s="407" t="n">
        <f aca="false">AH71</f>
        <v>0</v>
      </c>
      <c r="BO71" s="407" t="n">
        <f aca="false">AV71</f>
        <v>0</v>
      </c>
      <c r="BP71" s="407" t="n">
        <f aca="false">BJ71</f>
        <v>0</v>
      </c>
      <c r="BQ71" s="8" t="n">
        <f aca="false">T71+AH71+AV71+BJ71+BL71</f>
        <v>0</v>
      </c>
      <c r="BR71" s="183"/>
      <c r="BS71" s="87"/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f aca="false">SUM(BR71:CD71)</f>
        <v>0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f aca="false">SUM(CF71:CR71)</f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f aca="false">SUM(CT71:DF71)</f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408" t="n">
        <f aca="false">SUM(DI71:DT71)</f>
        <v>0</v>
      </c>
      <c r="DV71" s="210"/>
      <c r="DW71" s="182"/>
      <c r="DX71" s="8" t="n">
        <f aca="false">CE71+CS71+DG71+DU71+DW71</f>
        <v>0</v>
      </c>
      <c r="DY71" s="210" t="n">
        <f aca="false">CE71+CS71</f>
        <v>0</v>
      </c>
      <c r="DZ71" s="210" t="n">
        <f aca="false">CE71+DG71</f>
        <v>0</v>
      </c>
      <c r="EB71" s="87"/>
      <c r="EC71" s="87"/>
      <c r="ED71" s="87"/>
      <c r="EE71" s="87"/>
      <c r="EF71" s="87"/>
      <c r="EG71" s="87"/>
      <c r="EI71" s="87"/>
      <c r="EJ71" s="87"/>
      <c r="EK71" s="87"/>
      <c r="EL71" s="87"/>
      <c r="EM71" s="87"/>
      <c r="EN71" s="369" t="n">
        <f aca="false">SUM(EA71:EM71)</f>
        <v>0</v>
      </c>
      <c r="EO71" s="87"/>
      <c r="EP71" s="87"/>
      <c r="EQ71" s="87"/>
      <c r="ER71" s="87"/>
      <c r="ES71" s="8"/>
      <c r="ET71" s="8"/>
      <c r="EU71" s="8"/>
      <c r="EV71" s="8"/>
      <c r="EW71" s="8"/>
      <c r="EX71" s="8"/>
      <c r="EY71" s="8"/>
      <c r="EZ71" s="8"/>
      <c r="FA71" s="8"/>
      <c r="FB71" s="363" t="n">
        <f aca="false">SUM(EO71:FA71)</f>
        <v>0</v>
      </c>
      <c r="FC71" s="8"/>
      <c r="FD71" s="8"/>
      <c r="FE71" s="8"/>
      <c r="FF71" s="8"/>
      <c r="FG71" s="8"/>
      <c r="FH71" s="8"/>
      <c r="FI71" s="8"/>
      <c r="FJ71" s="8"/>
      <c r="FK71" s="8"/>
      <c r="FL71" s="8"/>
      <c r="FM71" s="8"/>
      <c r="FN71" s="8"/>
      <c r="FO71" s="8"/>
      <c r="FP71" s="370" t="n">
        <f aca="false">SUM(FC71:FO71)</f>
        <v>0</v>
      </c>
      <c r="FQ71" s="8"/>
      <c r="FR71" s="8"/>
      <c r="FS71" s="8"/>
      <c r="FT71" s="8"/>
      <c r="FU71" s="8"/>
      <c r="FV71" s="8"/>
      <c r="FW71" s="8"/>
      <c r="FX71" s="8"/>
      <c r="FY71" s="8"/>
      <c r="FZ71" s="8"/>
      <c r="GA71" s="8"/>
      <c r="GB71" s="8"/>
      <c r="GC71" s="8"/>
      <c r="GD71" s="408" t="n">
        <f aca="false">SUM(FR71:GC71)</f>
        <v>0</v>
      </c>
      <c r="GE71" s="210"/>
      <c r="GF71" s="182"/>
      <c r="GG71" s="8" t="n">
        <f aca="false">EN71+FB71+FP71+GD71+GF71</f>
        <v>0</v>
      </c>
      <c r="GH71" s="210" t="n">
        <f aca="false">EN71+FB71</f>
        <v>0</v>
      </c>
      <c r="GI71" s="210" t="n">
        <f aca="false">EN71+FP71</f>
        <v>0</v>
      </c>
      <c r="GK71" s="185" t="n">
        <f aca="false">MAX(CE71,EN71)</f>
        <v>0</v>
      </c>
      <c r="GL71" s="185" t="n">
        <f aca="false">MAX(CS71,FB71)</f>
        <v>0</v>
      </c>
      <c r="GM71" s="185" t="n">
        <f aca="false">MAX(DG71,FP71)</f>
        <v>0</v>
      </c>
      <c r="GN71" s="185" t="n">
        <f aca="false">MAX(DU71,GD71)</f>
        <v>0</v>
      </c>
      <c r="GO71" s="186" t="n">
        <f aca="false">SUM(GK71:GN71)</f>
        <v>0</v>
      </c>
      <c r="GP71" s="187"/>
      <c r="GQ71" s="83" t="e">
        <f aca="false">#REF!+BQ71+GO71</f>
        <v>#REF!</v>
      </c>
    </row>
    <row r="72" customFormat="false" ht="13" hidden="false" customHeight="false" outlineLevel="0" collapsed="false">
      <c r="A72" s="169" t="n">
        <v>160</v>
      </c>
      <c r="B72" s="169"/>
      <c r="C72" s="15" t="n">
        <v>64</v>
      </c>
      <c r="D72" s="171" t="s">
        <v>442</v>
      </c>
      <c r="E72" s="406" t="s">
        <v>214</v>
      </c>
      <c r="F72" s="406" t="s">
        <v>215</v>
      </c>
      <c r="G72" s="87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369" t="n">
        <f aca="false">SUM(G72:S72)</f>
        <v>0</v>
      </c>
      <c r="U72" s="87"/>
      <c r="V72" s="87"/>
      <c r="W72" s="87"/>
      <c r="X72" s="87"/>
      <c r="Y72" s="8"/>
      <c r="Z72" s="8"/>
      <c r="AA72" s="8"/>
      <c r="AB72" s="8"/>
      <c r="AC72" s="8"/>
      <c r="AD72" s="8"/>
      <c r="AE72" s="8"/>
      <c r="AF72" s="8"/>
      <c r="AG72" s="8"/>
      <c r="AH72" s="363" t="n">
        <f aca="false">SUM(U72:AG72)</f>
        <v>0</v>
      </c>
      <c r="AI72" s="8"/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370" t="n">
        <f aca="false">SUM(AI72:AU72)</f>
        <v>0</v>
      </c>
      <c r="AW72" s="8"/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365" t="n">
        <f aca="false">SUM(AW72:BI72)</f>
        <v>0</v>
      </c>
      <c r="BK72" s="210"/>
      <c r="BL72" s="184"/>
      <c r="BM72" s="309" t="n">
        <f aca="false">T72</f>
        <v>0</v>
      </c>
      <c r="BN72" s="407" t="n">
        <f aca="false">AH72</f>
        <v>0</v>
      </c>
      <c r="BO72" s="407" t="n">
        <f aca="false">AV72</f>
        <v>0</v>
      </c>
      <c r="BP72" s="407" t="n">
        <f aca="false">BJ72</f>
        <v>0</v>
      </c>
      <c r="BQ72" s="8" t="n">
        <f aca="false">T72+AH72+AV72+BJ72+BL72</f>
        <v>0</v>
      </c>
      <c r="BR72" s="183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f aca="false">SUM(BR72:CD72)</f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/>
      <c r="CR72" s="8"/>
      <c r="CS72" s="363" t="n">
        <f aca="false">SUM(CF72:CR72)</f>
        <v>0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f aca="false">SUM(CT72:DF72)</f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408" t="n">
        <f aca="false">SUM(DI72:DT72)</f>
        <v>0</v>
      </c>
      <c r="DV72" s="210"/>
      <c r="DW72" s="182"/>
      <c r="DX72" s="8" t="n">
        <f aca="false">CE72+CS72+DG72+DU72+DW72</f>
        <v>0</v>
      </c>
      <c r="DY72" s="210" t="n">
        <f aca="false">CE72+CS72</f>
        <v>0</v>
      </c>
      <c r="DZ72" s="210" t="n">
        <f aca="false">CE72+DG72</f>
        <v>0</v>
      </c>
      <c r="EB72" s="87"/>
      <c r="EC72" s="87"/>
      <c r="ED72" s="87"/>
      <c r="EE72" s="87"/>
      <c r="EF72" s="87"/>
      <c r="EG72" s="87"/>
      <c r="EI72" s="87"/>
      <c r="EJ72" s="87"/>
      <c r="EK72" s="87"/>
      <c r="EL72" s="87"/>
      <c r="EM72" s="87"/>
      <c r="EN72" s="369" t="n">
        <f aca="false">SUM(EA72:EM72)</f>
        <v>0</v>
      </c>
      <c r="EO72" s="87"/>
      <c r="EP72" s="87"/>
      <c r="EQ72" s="87"/>
      <c r="ER72" s="87"/>
      <c r="ES72" s="8"/>
      <c r="ET72" s="8"/>
      <c r="EU72" s="8"/>
      <c r="EV72" s="8"/>
      <c r="EW72" s="8"/>
      <c r="EX72" s="8"/>
      <c r="EY72" s="8"/>
      <c r="EZ72" s="8"/>
      <c r="FA72" s="8"/>
      <c r="FB72" s="363" t="n">
        <f aca="false">SUM(EO72:FA72)</f>
        <v>0</v>
      </c>
      <c r="FC72" s="8"/>
      <c r="FD72" s="8"/>
      <c r="FE72" s="8"/>
      <c r="FF72" s="8"/>
      <c r="FG72" s="8"/>
      <c r="FH72" s="8"/>
      <c r="FI72" s="8"/>
      <c r="FJ72" s="8"/>
      <c r="FK72" s="8"/>
      <c r="FL72" s="8"/>
      <c r="FM72" s="8"/>
      <c r="FN72" s="8"/>
      <c r="FO72" s="8"/>
      <c r="FP72" s="370" t="n">
        <f aca="false">SUM(FC72:FO72)</f>
        <v>0</v>
      </c>
      <c r="FQ72" s="8"/>
      <c r="FR72" s="8"/>
      <c r="FS72" s="8"/>
      <c r="FT72" s="8"/>
      <c r="FU72" s="8"/>
      <c r="FV72" s="8"/>
      <c r="FW72" s="8"/>
      <c r="FX72" s="8"/>
      <c r="FY72" s="8"/>
      <c r="FZ72" s="8"/>
      <c r="GA72" s="8"/>
      <c r="GB72" s="8"/>
      <c r="GC72" s="8"/>
      <c r="GD72" s="408" t="n">
        <f aca="false">SUM(FR72:GC72)</f>
        <v>0</v>
      </c>
      <c r="GE72" s="210"/>
      <c r="GF72" s="182"/>
      <c r="GG72" s="8" t="n">
        <f aca="false">EN72+FB72+FP72+GD72+GF72</f>
        <v>0</v>
      </c>
      <c r="GH72" s="210" t="n">
        <f aca="false">EN72+FB72</f>
        <v>0</v>
      </c>
      <c r="GI72" s="210" t="n">
        <f aca="false">EN72+FP72</f>
        <v>0</v>
      </c>
      <c r="GK72" s="185" t="n">
        <f aca="false">MAX(CE72,EN72)</f>
        <v>0</v>
      </c>
      <c r="GL72" s="185" t="n">
        <f aca="false">MAX(CS72,FB72)</f>
        <v>0</v>
      </c>
      <c r="GM72" s="185" t="n">
        <f aca="false">MAX(DG72,FP72)</f>
        <v>0</v>
      </c>
      <c r="GN72" s="185" t="n">
        <f aca="false">MAX(DU72,GD72)</f>
        <v>0</v>
      </c>
      <c r="GO72" s="186" t="n">
        <f aca="false">SUM(GK72:GN72)</f>
        <v>0</v>
      </c>
      <c r="GP72" s="53"/>
      <c r="GQ72" s="83" t="e">
        <f aca="false">#REF!+BQ72+GO72</f>
        <v>#REF!</v>
      </c>
    </row>
    <row r="73" customFormat="false" ht="13" hidden="false" customHeight="false" outlineLevel="0" collapsed="false">
      <c r="A73" s="169"/>
      <c r="B73" s="169"/>
      <c r="C73" s="15" t="n">
        <v>65</v>
      </c>
      <c r="D73" s="171"/>
      <c r="E73" s="406" t="s">
        <v>216</v>
      </c>
      <c r="F73" s="406" t="s">
        <v>217</v>
      </c>
      <c r="G73" s="87"/>
      <c r="H73" s="87"/>
      <c r="I73" s="87"/>
      <c r="J73" s="87"/>
      <c r="K73" s="87"/>
      <c r="L73" s="87"/>
      <c r="M73" s="87"/>
      <c r="N73" s="87"/>
      <c r="O73" s="87"/>
      <c r="P73" s="87" t="n">
        <v>1</v>
      </c>
      <c r="Q73" s="87"/>
      <c r="R73" s="87"/>
      <c r="S73" s="87"/>
      <c r="T73" s="369" t="n">
        <f aca="false">SUM(G73:S73)</f>
        <v>1</v>
      </c>
      <c r="U73" s="87"/>
      <c r="V73" s="87"/>
      <c r="W73" s="87"/>
      <c r="X73" s="87"/>
      <c r="Y73" s="8"/>
      <c r="Z73" s="8"/>
      <c r="AA73" s="8"/>
      <c r="AB73" s="8"/>
      <c r="AC73" s="8"/>
      <c r="AD73" s="8"/>
      <c r="AE73" s="8"/>
      <c r="AF73" s="8"/>
      <c r="AG73" s="8"/>
      <c r="AH73" s="363" t="n">
        <f aca="false">SUM(U73:AG73)</f>
        <v>0</v>
      </c>
      <c r="AI73" s="8"/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370" t="n">
        <f aca="false">SUM(AI73:AU73)</f>
        <v>0</v>
      </c>
      <c r="AW73" s="8"/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365" t="n">
        <f aca="false">SUM(AW73:BI73)</f>
        <v>0</v>
      </c>
      <c r="BK73" s="210"/>
      <c r="BL73" s="184"/>
      <c r="BM73" s="309" t="n">
        <f aca="false">T73</f>
        <v>1</v>
      </c>
      <c r="BN73" s="407" t="n">
        <f aca="false">AH73</f>
        <v>0</v>
      </c>
      <c r="BO73" s="407" t="n">
        <f aca="false">AV73</f>
        <v>0</v>
      </c>
      <c r="BP73" s="407" t="n">
        <f aca="false">BJ73</f>
        <v>0</v>
      </c>
      <c r="BQ73" s="8" t="n">
        <f aca="false">T73+AH73+AV73+BJ73+BL73</f>
        <v>1</v>
      </c>
      <c r="BR73" s="183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408" t="n">
        <f aca="false">SUM(DI73:DT73)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87"/>
      <c r="EC73" s="87"/>
      <c r="ED73" s="87"/>
      <c r="EE73" s="87"/>
      <c r="EF73" s="87"/>
      <c r="EG73" s="87"/>
      <c r="EI73" s="87"/>
      <c r="EJ73" s="87"/>
      <c r="EK73" s="87"/>
      <c r="EL73" s="87"/>
      <c r="EM73" s="87"/>
      <c r="EN73" s="369" t="n">
        <f aca="false">SUM(EA73:EM73)</f>
        <v>0</v>
      </c>
      <c r="EO73" s="87"/>
      <c r="EP73" s="87"/>
      <c r="EQ73" s="87"/>
      <c r="ER73" s="87"/>
      <c r="ES73" s="8"/>
      <c r="ET73" s="8"/>
      <c r="EU73" s="8"/>
      <c r="EV73" s="8"/>
      <c r="EW73" s="8"/>
      <c r="EX73" s="8"/>
      <c r="EY73" s="8"/>
      <c r="EZ73" s="8"/>
      <c r="FA73" s="8"/>
      <c r="FB73" s="363" t="n">
        <f aca="false">SUM(EO73:FA73)</f>
        <v>0</v>
      </c>
      <c r="FC73" s="8"/>
      <c r="FD73" s="8"/>
      <c r="FE73" s="8"/>
      <c r="FF73" s="8"/>
      <c r="FG73" s="8"/>
      <c r="FH73" s="8"/>
      <c r="FI73" s="8"/>
      <c r="FJ73" s="8"/>
      <c r="FK73" s="8"/>
      <c r="FL73" s="8"/>
      <c r="FM73" s="8"/>
      <c r="FN73" s="8"/>
      <c r="FO73" s="8"/>
      <c r="FP73" s="370" t="n">
        <f aca="false">SUM(FC73:FO73)</f>
        <v>0</v>
      </c>
      <c r="FQ73" s="8"/>
      <c r="FR73" s="8"/>
      <c r="FS73" s="8"/>
      <c r="FT73" s="8"/>
      <c r="FU73" s="8"/>
      <c r="FV73" s="8"/>
      <c r="FW73" s="8"/>
      <c r="FX73" s="8"/>
      <c r="FY73" s="8"/>
      <c r="FZ73" s="8"/>
      <c r="GA73" s="8"/>
      <c r="GB73" s="8"/>
      <c r="GC73" s="8"/>
      <c r="GD73" s="408" t="n">
        <f aca="false">SUM(FR73:GC73)</f>
        <v>0</v>
      </c>
      <c r="GE73" s="210"/>
      <c r="GF73" s="182"/>
      <c r="GG73" s="8" t="n">
        <f aca="false">EN73+FB73+FP73+GD73+GF73</f>
        <v>0</v>
      </c>
      <c r="GH73" s="210" t="n">
        <f aca="false">EN73+FB73</f>
        <v>0</v>
      </c>
      <c r="GI73" s="210" t="n">
        <f aca="false">EN73+FP73</f>
        <v>0</v>
      </c>
      <c r="GK73" s="185" t="n">
        <f aca="false">MAX(CE73,EN73)</f>
        <v>0</v>
      </c>
      <c r="GL73" s="185" t="n">
        <f aca="false">MAX(CS73,FB73)</f>
        <v>0</v>
      </c>
      <c r="GM73" s="185" t="n">
        <f aca="false">MAX(DG73,FP73)</f>
        <v>0</v>
      </c>
      <c r="GN73" s="185" t="n">
        <f aca="false">MAX(DU73,GD73)</f>
        <v>0</v>
      </c>
      <c r="GO73" s="186" t="n">
        <f aca="false">SUM(GK73:GN73)</f>
        <v>0</v>
      </c>
      <c r="GQ73" s="83" t="e">
        <f aca="false">#REF!+BQ73+GO73</f>
        <v>#REF!</v>
      </c>
    </row>
    <row r="74" customFormat="false" ht="13" hidden="false" customHeight="false" outlineLevel="0" collapsed="false">
      <c r="A74" s="169" t="n">
        <v>216</v>
      </c>
      <c r="B74" s="169"/>
      <c r="C74" s="15" t="n">
        <v>66</v>
      </c>
      <c r="D74" s="171" t="s">
        <v>443</v>
      </c>
      <c r="E74" s="406" t="s">
        <v>219</v>
      </c>
      <c r="F74" s="406" t="s">
        <v>220</v>
      </c>
      <c r="G74" s="87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369" t="n">
        <f aca="false">SUM(G74:S74)</f>
        <v>0</v>
      </c>
      <c r="U74" s="87"/>
      <c r="V74" s="87"/>
      <c r="W74" s="87"/>
      <c r="X74" s="87"/>
      <c r="Y74" s="8"/>
      <c r="Z74" s="8"/>
      <c r="AA74" s="8"/>
      <c r="AB74" s="8"/>
      <c r="AC74" s="8"/>
      <c r="AD74" s="8"/>
      <c r="AE74" s="8"/>
      <c r="AF74" s="8"/>
      <c r="AG74" s="8"/>
      <c r="AH74" s="363" t="n">
        <f aca="false">SUM(U74:AG74)</f>
        <v>0</v>
      </c>
      <c r="AI74" s="8"/>
      <c r="AJ74" s="8"/>
      <c r="AK74" s="8"/>
      <c r="AL74" s="8" t="n">
        <v>1</v>
      </c>
      <c r="AM74" s="8"/>
      <c r="AN74" s="8"/>
      <c r="AO74" s="8"/>
      <c r="AP74" s="8"/>
      <c r="AQ74" s="8"/>
      <c r="AR74" s="8"/>
      <c r="AS74" s="8"/>
      <c r="AT74" s="8"/>
      <c r="AU74" s="8"/>
      <c r="AV74" s="370" t="n">
        <f aca="false">SUM(AI74:AU74)</f>
        <v>1</v>
      </c>
      <c r="AW74" s="8"/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365" t="n">
        <f aca="false">SUM(AW74:BI74)</f>
        <v>0</v>
      </c>
      <c r="BK74" s="210"/>
      <c r="BL74" s="184"/>
      <c r="BM74" s="309" t="n">
        <f aca="false">T74</f>
        <v>0</v>
      </c>
      <c r="BN74" s="407" t="n">
        <f aca="false">AH74</f>
        <v>0</v>
      </c>
      <c r="BO74" s="414" t="n">
        <f aca="false">AV74</f>
        <v>1</v>
      </c>
      <c r="BP74" s="407" t="n">
        <f aca="false">BJ74</f>
        <v>0</v>
      </c>
      <c r="BQ74" s="8" t="n">
        <f aca="false">T74+AH74+AV74+BJ74+BL74</f>
        <v>1</v>
      </c>
      <c r="BR74" s="183"/>
      <c r="BS74" s="87"/>
      <c r="BT74" s="87"/>
      <c r="BU74" s="87" t="n">
        <v>1</v>
      </c>
      <c r="BV74" s="87"/>
      <c r="BW74" s="87" t="n">
        <v>1</v>
      </c>
      <c r="BX74" s="87"/>
      <c r="BY74" s="87"/>
      <c r="BZ74" s="87"/>
      <c r="CA74" s="87"/>
      <c r="CB74" s="87"/>
      <c r="CC74" s="87"/>
      <c r="CD74" s="87"/>
      <c r="CE74" s="369" t="n">
        <f aca="false">SUM(BR74:CD74)</f>
        <v>2</v>
      </c>
      <c r="CF74" s="87"/>
      <c r="CG74" s="87"/>
      <c r="CH74" s="87"/>
      <c r="CI74" s="87"/>
      <c r="CJ74" s="8"/>
      <c r="CK74" s="8"/>
      <c r="CL74" s="8"/>
      <c r="CM74" s="8" t="n">
        <v>1</v>
      </c>
      <c r="CN74" s="8"/>
      <c r="CO74" s="8"/>
      <c r="CP74" s="8"/>
      <c r="CQ74" s="8"/>
      <c r="CR74" s="8"/>
      <c r="CS74" s="363" t="n">
        <f aca="false">SUM(CF74:CR74)</f>
        <v>1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408" t="n">
        <f aca="false">SUM(DI74:DT74)</f>
        <v>0</v>
      </c>
      <c r="DV74" s="210"/>
      <c r="DW74" s="182"/>
      <c r="DX74" s="8" t="n">
        <f aca="false">CE74+CS74+DG74+DU74+DW74</f>
        <v>3</v>
      </c>
      <c r="DY74" s="210" t="n">
        <f aca="false">CE74+CS74</f>
        <v>3</v>
      </c>
      <c r="DZ74" s="210" t="n">
        <f aca="false">CE74+DG74</f>
        <v>2</v>
      </c>
      <c r="EB74" s="87"/>
      <c r="EC74" s="87" t="n">
        <v>1</v>
      </c>
      <c r="ED74" s="87"/>
      <c r="EE74" s="87"/>
      <c r="EF74" s="87" t="n">
        <v>1</v>
      </c>
      <c r="EG74" s="87"/>
      <c r="EI74" s="87"/>
      <c r="EJ74" s="87"/>
      <c r="EK74" s="87"/>
      <c r="EL74" s="87"/>
      <c r="EM74" s="87"/>
      <c r="EN74" s="369" t="n">
        <f aca="false">SUM(EA74:EM74)</f>
        <v>2</v>
      </c>
      <c r="EO74" s="87"/>
      <c r="EP74" s="87"/>
      <c r="EQ74" s="87"/>
      <c r="ER74" s="87"/>
      <c r="ES74" s="8"/>
      <c r="ET74" s="8"/>
      <c r="EU74" s="8"/>
      <c r="EV74" s="8"/>
      <c r="EW74" s="8"/>
      <c r="EX74" s="8"/>
      <c r="EY74" s="8"/>
      <c r="EZ74" s="8"/>
      <c r="FA74" s="8"/>
      <c r="FB74" s="363" t="n">
        <f aca="false">SUM(EO74:FA74)</f>
        <v>0</v>
      </c>
      <c r="FC74" s="8"/>
      <c r="FD74" s="8"/>
      <c r="FE74" s="8"/>
      <c r="FF74" s="8"/>
      <c r="FG74" s="8"/>
      <c r="FH74" s="8"/>
      <c r="FI74" s="8"/>
      <c r="FJ74" s="8"/>
      <c r="FK74" s="8"/>
      <c r="FL74" s="8"/>
      <c r="FM74" s="8"/>
      <c r="FN74" s="8"/>
      <c r="FO74" s="8"/>
      <c r="FP74" s="370" t="n">
        <f aca="false">SUM(FC74:FO74)</f>
        <v>0</v>
      </c>
      <c r="FQ74" s="8"/>
      <c r="FR74" s="8"/>
      <c r="FS74" s="8"/>
      <c r="FT74" s="8"/>
      <c r="FU74" s="8"/>
      <c r="FV74" s="8"/>
      <c r="FW74" s="8"/>
      <c r="FX74" s="8"/>
      <c r="FY74" s="8"/>
      <c r="FZ74" s="8"/>
      <c r="GA74" s="8"/>
      <c r="GB74" s="8"/>
      <c r="GC74" s="8"/>
      <c r="GD74" s="408" t="n">
        <f aca="false">SUM(FR74:GC74)</f>
        <v>0</v>
      </c>
      <c r="GE74" s="210"/>
      <c r="GF74" s="182"/>
      <c r="GG74" s="8" t="n">
        <f aca="false">EN74+FB74+FP74+GD74+GF74</f>
        <v>2</v>
      </c>
      <c r="GH74" s="210" t="n">
        <f aca="false">EN74+FB74</f>
        <v>2</v>
      </c>
      <c r="GI74" s="210" t="n">
        <f aca="false">EN74+FP74</f>
        <v>2</v>
      </c>
      <c r="GK74" s="185" t="n">
        <f aca="false">MAX(CE74,EN74)</f>
        <v>2</v>
      </c>
      <c r="GL74" s="185" t="n">
        <f aca="false">MAX(CS74,FB74)</f>
        <v>1</v>
      </c>
      <c r="GM74" s="185" t="n">
        <f aca="false">MAX(DG74,FP74)</f>
        <v>0</v>
      </c>
      <c r="GN74" s="185" t="n">
        <f aca="false">MAX(DU74,GD74)</f>
        <v>0</v>
      </c>
      <c r="GO74" s="186" t="n">
        <f aca="false">SUM(GK74:GN74)</f>
        <v>3</v>
      </c>
      <c r="GP74" s="187"/>
      <c r="GQ74" s="83" t="e">
        <f aca="false">#REF!+BQ74+GO74</f>
        <v>#REF!</v>
      </c>
    </row>
    <row r="75" customFormat="false" ht="13" hidden="false" customHeight="false" outlineLevel="0" collapsed="false">
      <c r="A75" s="169"/>
      <c r="B75" s="169"/>
      <c r="C75" s="15" t="n">
        <v>67</v>
      </c>
      <c r="D75" s="346" t="s">
        <v>221</v>
      </c>
      <c r="E75" s="406"/>
      <c r="F75" s="406"/>
      <c r="G75" s="87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369"/>
      <c r="U75" s="87"/>
      <c r="V75" s="87"/>
      <c r="W75" s="87"/>
      <c r="X75" s="87"/>
      <c r="Y75" s="8"/>
      <c r="Z75" s="8"/>
      <c r="AA75" s="8"/>
      <c r="AB75" s="8"/>
      <c r="AC75" s="8"/>
      <c r="AD75" s="8"/>
      <c r="AE75" s="8"/>
      <c r="AF75" s="8"/>
      <c r="AG75" s="8"/>
      <c r="AH75" s="363"/>
      <c r="AI75" s="8"/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370"/>
      <c r="AW75" s="8"/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365"/>
      <c r="BK75" s="210"/>
      <c r="BL75" s="184"/>
      <c r="BM75" s="309"/>
      <c r="BN75" s="407"/>
      <c r="BO75" s="414"/>
      <c r="BP75" s="407"/>
      <c r="BQ75" s="8"/>
      <c r="BR75" s="183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/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/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/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408"/>
      <c r="DV75" s="210"/>
      <c r="DW75" s="182"/>
      <c r="DX75" s="8"/>
      <c r="DY75" s="210"/>
      <c r="DZ75" s="210"/>
      <c r="EB75" s="87"/>
      <c r="EC75" s="87"/>
      <c r="ED75" s="87"/>
      <c r="EE75" s="87"/>
      <c r="EF75" s="87"/>
      <c r="EG75" s="87"/>
      <c r="EI75" s="87"/>
      <c r="EJ75" s="87"/>
      <c r="EK75" s="87"/>
      <c r="EL75" s="87"/>
      <c r="EM75" s="87"/>
      <c r="EN75" s="369"/>
      <c r="EO75" s="87"/>
      <c r="EP75" s="87"/>
      <c r="EQ75" s="87"/>
      <c r="ER75" s="87"/>
      <c r="ES75" s="8"/>
      <c r="ET75" s="8"/>
      <c r="EU75" s="8"/>
      <c r="EV75" s="8"/>
      <c r="EW75" s="8"/>
      <c r="EX75" s="8"/>
      <c r="EY75" s="8"/>
      <c r="EZ75" s="8"/>
      <c r="FA75" s="8"/>
      <c r="FB75" s="363"/>
      <c r="FC75" s="8"/>
      <c r="FD75" s="8"/>
      <c r="FE75" s="8"/>
      <c r="FF75" s="8"/>
      <c r="FG75" s="8"/>
      <c r="FH75" s="8"/>
      <c r="FI75" s="8"/>
      <c r="FJ75" s="8"/>
      <c r="FK75" s="8"/>
      <c r="FL75" s="8"/>
      <c r="FM75" s="8"/>
      <c r="FN75" s="8"/>
      <c r="FO75" s="8"/>
      <c r="FP75" s="370"/>
      <c r="FQ75" s="8"/>
      <c r="FR75" s="8"/>
      <c r="FS75" s="8"/>
      <c r="FT75" s="8"/>
      <c r="FU75" s="8"/>
      <c r="FV75" s="8"/>
      <c r="FW75" s="8"/>
      <c r="FX75" s="8"/>
      <c r="FY75" s="8"/>
      <c r="FZ75" s="8"/>
      <c r="GA75" s="8"/>
      <c r="GB75" s="8"/>
      <c r="GC75" s="8"/>
      <c r="GD75" s="408"/>
      <c r="GE75" s="210"/>
      <c r="GF75" s="182"/>
      <c r="GG75" s="8"/>
      <c r="GH75" s="210"/>
      <c r="GI75" s="210"/>
      <c r="GK75" s="185"/>
      <c r="GL75" s="185"/>
      <c r="GM75" s="185"/>
      <c r="GN75" s="185"/>
      <c r="GO75" s="186"/>
      <c r="GP75" s="187"/>
      <c r="GQ75" s="83"/>
    </row>
    <row r="76" customFormat="false" ht="13" hidden="false" customHeight="false" outlineLevel="0" collapsed="false">
      <c r="A76" s="169" t="n">
        <v>58</v>
      </c>
      <c r="B76" s="169"/>
      <c r="C76" s="15" t="n">
        <v>68</v>
      </c>
      <c r="D76" s="171" t="s">
        <v>444</v>
      </c>
      <c r="E76" s="406" t="s">
        <v>223</v>
      </c>
      <c r="F76" s="406" t="s">
        <v>224</v>
      </c>
      <c r="G76" s="87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/>
      <c r="S76" s="87"/>
      <c r="T76" s="369" t="n">
        <f aca="false">SUM(G76:S76)</f>
        <v>0</v>
      </c>
      <c r="U76" s="87"/>
      <c r="V76" s="87"/>
      <c r="W76" s="87"/>
      <c r="X76" s="87"/>
      <c r="Y76" s="8"/>
      <c r="Z76" s="8" t="n">
        <v>1</v>
      </c>
      <c r="AA76" s="8" t="n">
        <v>1</v>
      </c>
      <c r="AB76" s="8"/>
      <c r="AC76" s="8"/>
      <c r="AD76" s="8"/>
      <c r="AE76" s="8"/>
      <c r="AF76" s="8"/>
      <c r="AG76" s="8"/>
      <c r="AH76" s="363" t="n">
        <f aca="false">SUM(U76:AG76)</f>
        <v>2</v>
      </c>
      <c r="AI76" s="8"/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370" t="n">
        <f aca="false">SUM(AI76:AU76)</f>
        <v>0</v>
      </c>
      <c r="AW76" s="8"/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365" t="n">
        <f aca="false">SUM(AW76:BI76)</f>
        <v>0</v>
      </c>
      <c r="BK76" s="210"/>
      <c r="BL76" s="184"/>
      <c r="BM76" s="309" t="n">
        <f aca="false">T76</f>
        <v>0</v>
      </c>
      <c r="BN76" s="407" t="n">
        <f aca="false">AH76</f>
        <v>2</v>
      </c>
      <c r="BO76" s="407" t="n">
        <f aca="false">AV76</f>
        <v>0</v>
      </c>
      <c r="BP76" s="407" t="n">
        <f aca="false">BJ76</f>
        <v>0</v>
      </c>
      <c r="BQ76" s="8" t="n">
        <f aca="false">T76+AH76+AV76+BJ76+BL76</f>
        <v>2</v>
      </c>
      <c r="BR76" s="183"/>
      <c r="BS76" s="87"/>
      <c r="BT76" s="87"/>
      <c r="BU76" s="87"/>
      <c r="BV76" s="87"/>
      <c r="BW76" s="87"/>
      <c r="BX76" s="87"/>
      <c r="BY76" s="87"/>
      <c r="BZ76" s="87"/>
      <c r="CA76" s="87"/>
      <c r="CB76" s="87"/>
      <c r="CC76" s="87"/>
      <c r="CD76" s="87"/>
      <c r="CE76" s="369" t="n">
        <f aca="false">SUM(BR76:CD76)</f>
        <v>0</v>
      </c>
      <c r="CF76" s="87"/>
      <c r="CG76" s="87"/>
      <c r="CH76" s="87"/>
      <c r="CI76" s="87"/>
      <c r="CJ76" s="8"/>
      <c r="CK76" s="8"/>
      <c r="CL76" s="8"/>
      <c r="CM76" s="8"/>
      <c r="CN76" s="8"/>
      <c r="CO76" s="8"/>
      <c r="CP76" s="8"/>
      <c r="CQ76" s="8"/>
      <c r="CR76" s="8"/>
      <c r="CS76" s="363" t="n">
        <f aca="false">SUM(CF76:CR76)</f>
        <v>0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408" t="n">
        <f aca="false">SUM(DI76:DT76)</f>
        <v>0</v>
      </c>
      <c r="DV76" s="210"/>
      <c r="DW76" s="182"/>
      <c r="DX76" s="8" t="n">
        <f aca="false">CE76+CS76+DG76+DU76+DW76</f>
        <v>0</v>
      </c>
      <c r="DY76" s="210" t="n">
        <f aca="false">CE76+CS76</f>
        <v>0</v>
      </c>
      <c r="DZ76" s="210" t="n">
        <f aca="false">CE76+DG76</f>
        <v>0</v>
      </c>
      <c r="EB76" s="87"/>
      <c r="EC76" s="87"/>
      <c r="ED76" s="87"/>
      <c r="EE76" s="87"/>
      <c r="EF76" s="87"/>
      <c r="EG76" s="87"/>
      <c r="EI76" s="87"/>
      <c r="EJ76" s="87"/>
      <c r="EK76" s="87"/>
      <c r="EL76" s="87"/>
      <c r="EM76" s="87"/>
      <c r="EN76" s="369" t="n">
        <f aca="false">SUM(EA76:EM76)</f>
        <v>0</v>
      </c>
      <c r="EO76" s="87"/>
      <c r="EP76" s="87"/>
      <c r="EQ76" s="87"/>
      <c r="ER76" s="87"/>
      <c r="ES76" s="8"/>
      <c r="ET76" s="8"/>
      <c r="EU76" s="8"/>
      <c r="EV76" s="8"/>
      <c r="EW76" s="8"/>
      <c r="EX76" s="8"/>
      <c r="EY76" s="8"/>
      <c r="EZ76" s="8"/>
      <c r="FA76" s="8"/>
      <c r="FB76" s="363" t="n">
        <f aca="false">SUM(EO76:FA76)</f>
        <v>0</v>
      </c>
      <c r="FC76" s="8"/>
      <c r="FD76" s="8"/>
      <c r="FE76" s="8"/>
      <c r="FF76" s="8"/>
      <c r="FG76" s="8"/>
      <c r="FH76" s="8"/>
      <c r="FI76" s="8"/>
      <c r="FJ76" s="8"/>
      <c r="FK76" s="8"/>
      <c r="FL76" s="8"/>
      <c r="FM76" s="8"/>
      <c r="FN76" s="8"/>
      <c r="FO76" s="8"/>
      <c r="FP76" s="370" t="n">
        <f aca="false">SUM(FC76:FO76)</f>
        <v>0</v>
      </c>
      <c r="FQ76" s="8"/>
      <c r="FR76" s="8"/>
      <c r="FS76" s="8"/>
      <c r="FT76" s="8"/>
      <c r="FU76" s="8"/>
      <c r="FV76" s="8"/>
      <c r="FW76" s="8"/>
      <c r="FX76" s="8"/>
      <c r="FY76" s="8"/>
      <c r="FZ76" s="8"/>
      <c r="GA76" s="8"/>
      <c r="GB76" s="8"/>
      <c r="GC76" s="8"/>
      <c r="GD76" s="408" t="n">
        <f aca="false">SUM(FR76:GC76)</f>
        <v>0</v>
      </c>
      <c r="GE76" s="210"/>
      <c r="GF76" s="182"/>
      <c r="GG76" s="8" t="n">
        <f aca="false">EN76+FB76+FP76+GD76+GF76</f>
        <v>0</v>
      </c>
      <c r="GH76" s="210" t="n">
        <f aca="false">EN76+FB76</f>
        <v>0</v>
      </c>
      <c r="GI76" s="210" t="n">
        <f aca="false">EN76+FP76</f>
        <v>0</v>
      </c>
      <c r="GK76" s="185" t="n">
        <f aca="false">MAX(CE76,EN76)</f>
        <v>0</v>
      </c>
      <c r="GL76" s="185" t="n">
        <f aca="false">MAX(CS76,FB76)</f>
        <v>0</v>
      </c>
      <c r="GM76" s="185" t="n">
        <f aca="false">MAX(DG76,FP76)</f>
        <v>0</v>
      </c>
      <c r="GN76" s="185" t="n">
        <f aca="false">MAX(DU76,GD76)</f>
        <v>0</v>
      </c>
      <c r="GO76" s="186" t="n">
        <f aca="false">SUM(GK76:GN76)</f>
        <v>0</v>
      </c>
      <c r="GQ76" s="83" t="e">
        <f aca="false">#REF!+BQ76+GO76</f>
        <v>#REF!</v>
      </c>
    </row>
    <row r="77" customFormat="false" ht="13" hidden="false" customHeight="false" outlineLevel="0" collapsed="false">
      <c r="A77" s="169" t="n">
        <v>274</v>
      </c>
      <c r="B77" s="169"/>
      <c r="C77" s="15" t="n">
        <v>69</v>
      </c>
      <c r="D77" s="171" t="s">
        <v>445</v>
      </c>
      <c r="E77" s="406" t="s">
        <v>225</v>
      </c>
      <c r="F77" s="406" t="s">
        <v>226</v>
      </c>
      <c r="G77" s="87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 t="n">
        <v>4</v>
      </c>
      <c r="T77" s="369" t="n">
        <f aca="false">SUM(G77:S77)</f>
        <v>4</v>
      </c>
      <c r="U77" s="87"/>
      <c r="V77" s="87"/>
      <c r="W77" s="87"/>
      <c r="X77" s="87"/>
      <c r="Y77" s="8"/>
      <c r="Z77" s="8"/>
      <c r="AA77" s="8" t="n">
        <v>2</v>
      </c>
      <c r="AB77" s="8"/>
      <c r="AC77" s="8"/>
      <c r="AD77" s="8"/>
      <c r="AE77" s="8"/>
      <c r="AF77" s="8"/>
      <c r="AG77" s="8"/>
      <c r="AH77" s="363" t="n">
        <f aca="false">SUM(U77:AG77)</f>
        <v>2</v>
      </c>
      <c r="AI77" s="8"/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370" t="n">
        <f aca="false">SUM(AI77:AU77)</f>
        <v>0</v>
      </c>
      <c r="AW77" s="8"/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365" t="n">
        <f aca="false">SUM(AW77:BI77)</f>
        <v>0</v>
      </c>
      <c r="BK77" s="210"/>
      <c r="BL77" s="184"/>
      <c r="BM77" s="309" t="n">
        <f aca="false">T77</f>
        <v>4</v>
      </c>
      <c r="BN77" s="407" t="n">
        <f aca="false">AH77</f>
        <v>2</v>
      </c>
      <c r="BO77" s="407" t="n">
        <f aca="false">AV77</f>
        <v>0</v>
      </c>
      <c r="BP77" s="407" t="n">
        <f aca="false">BJ77</f>
        <v>0</v>
      </c>
      <c r="BQ77" s="8" t="n">
        <f aca="false">T77+AH77+AV77+BJ77+BL77</f>
        <v>6</v>
      </c>
      <c r="BR77" s="183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 t="n">
        <v>1</v>
      </c>
      <c r="CE77" s="369" t="n">
        <f aca="false">SUM(BR77:CD77)</f>
        <v>1</v>
      </c>
      <c r="CF77" s="87"/>
      <c r="CG77" s="87"/>
      <c r="CH77" s="87"/>
      <c r="CI77" s="87"/>
      <c r="CJ77" s="8"/>
      <c r="CK77" s="8"/>
      <c r="CL77" s="8" t="n">
        <v>1</v>
      </c>
      <c r="CM77" s="8"/>
      <c r="CN77" s="8"/>
      <c r="CO77" s="8"/>
      <c r="CP77" s="8"/>
      <c r="CQ77" s="8"/>
      <c r="CR77" s="8"/>
      <c r="CS77" s="363" t="n">
        <f aca="false">SUM(CF77:CR77)</f>
        <v>1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408" t="n">
        <f aca="false">SUM(DI77:DT77)</f>
        <v>0</v>
      </c>
      <c r="DV77" s="210"/>
      <c r="DW77" s="182"/>
      <c r="DX77" s="8" t="n">
        <f aca="false">CE77+CS77+DG77+DU77+DW77</f>
        <v>2</v>
      </c>
      <c r="DY77" s="210" t="n">
        <f aca="false">CE77+CS77</f>
        <v>2</v>
      </c>
      <c r="DZ77" s="210" t="n">
        <f aca="false">CE77+DG77</f>
        <v>1</v>
      </c>
      <c r="EB77" s="87"/>
      <c r="EC77" s="87"/>
      <c r="ED77" s="87"/>
      <c r="EE77" s="87"/>
      <c r="EF77" s="87"/>
      <c r="EG77" s="87"/>
      <c r="EI77" s="87"/>
      <c r="EJ77" s="87"/>
      <c r="EK77" s="87"/>
      <c r="EL77" s="87"/>
      <c r="EM77" s="87" t="n">
        <v>2</v>
      </c>
      <c r="EN77" s="369" t="n">
        <f aca="false">SUM(EA77:EM77)</f>
        <v>2</v>
      </c>
      <c r="EO77" s="87"/>
      <c r="EP77" s="87"/>
      <c r="EQ77" s="87"/>
      <c r="ER77" s="87"/>
      <c r="ES77" s="8"/>
      <c r="ET77" s="8"/>
      <c r="EU77" s="8" t="n">
        <v>1</v>
      </c>
      <c r="EV77" s="8"/>
      <c r="EW77" s="8"/>
      <c r="EX77" s="8"/>
      <c r="EY77" s="8"/>
      <c r="EZ77" s="8"/>
      <c r="FA77" s="8"/>
      <c r="FB77" s="363" t="n">
        <f aca="false">SUM(EO77:FA77)</f>
        <v>1</v>
      </c>
      <c r="FC77" s="8"/>
      <c r="FD77" s="8"/>
      <c r="FE77" s="8"/>
      <c r="FF77" s="8"/>
      <c r="FG77" s="8"/>
      <c r="FH77" s="8"/>
      <c r="FI77" s="8"/>
      <c r="FJ77" s="8"/>
      <c r="FK77" s="8"/>
      <c r="FL77" s="8"/>
      <c r="FM77" s="8"/>
      <c r="FN77" s="8"/>
      <c r="FO77" s="8"/>
      <c r="FP77" s="370" t="n">
        <f aca="false">SUM(FC77:FO77)</f>
        <v>0</v>
      </c>
      <c r="FQ77" s="8"/>
      <c r="FR77" s="8"/>
      <c r="FS77" s="8"/>
      <c r="FT77" s="8"/>
      <c r="FU77" s="8"/>
      <c r="FV77" s="8"/>
      <c r="FW77" s="8"/>
      <c r="FX77" s="8"/>
      <c r="FY77" s="8"/>
      <c r="FZ77" s="8"/>
      <c r="GA77" s="8"/>
      <c r="GB77" s="8"/>
      <c r="GC77" s="8"/>
      <c r="GD77" s="408" t="n">
        <f aca="false">SUM(FR77:GC77)</f>
        <v>0</v>
      </c>
      <c r="GE77" s="210"/>
      <c r="GF77" s="182"/>
      <c r="GG77" s="8" t="n">
        <f aca="false">EN77+FB77+FP77+GD77+GF77</f>
        <v>3</v>
      </c>
      <c r="GH77" s="210" t="n">
        <f aca="false">EN77+FB77</f>
        <v>3</v>
      </c>
      <c r="GI77" s="210" t="n">
        <f aca="false">EN77+FP77</f>
        <v>2</v>
      </c>
      <c r="GK77" s="185" t="n">
        <f aca="false">MAX(CE77,EN77)</f>
        <v>2</v>
      </c>
      <c r="GL77" s="185" t="n">
        <f aca="false">MAX(CS77,FB77)</f>
        <v>1</v>
      </c>
      <c r="GM77" s="185" t="n">
        <f aca="false">MAX(DG77,FP77)</f>
        <v>0</v>
      </c>
      <c r="GN77" s="185" t="n">
        <f aca="false">MAX(DU77,GD77)</f>
        <v>0</v>
      </c>
      <c r="GO77" s="186" t="n">
        <f aca="false">SUM(GK77:GN77)</f>
        <v>3</v>
      </c>
      <c r="GP77" s="187"/>
      <c r="GQ77" s="83" t="e">
        <f aca="false">#REF!+BQ77+GO77</f>
        <v>#REF!</v>
      </c>
    </row>
    <row r="78" customFormat="false" ht="13" hidden="false" customHeight="false" outlineLevel="0" collapsed="false">
      <c r="A78" s="169" t="n">
        <v>118</v>
      </c>
      <c r="B78" s="169"/>
      <c r="C78" s="15" t="n">
        <v>70</v>
      </c>
      <c r="D78" s="171" t="s">
        <v>446</v>
      </c>
      <c r="E78" s="406" t="s">
        <v>228</v>
      </c>
      <c r="F78" s="406" t="s">
        <v>229</v>
      </c>
      <c r="G78" s="87"/>
      <c r="H78" s="87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369" t="n">
        <f aca="false">SUM(G78:S78)</f>
        <v>0</v>
      </c>
      <c r="U78" s="87"/>
      <c r="V78" s="87"/>
      <c r="W78" s="87"/>
      <c r="X78" s="87"/>
      <c r="Y78" s="8"/>
      <c r="Z78" s="8"/>
      <c r="AA78" s="8"/>
      <c r="AB78" s="8"/>
      <c r="AC78" s="8"/>
      <c r="AD78" s="8"/>
      <c r="AE78" s="8"/>
      <c r="AF78" s="8"/>
      <c r="AG78" s="8"/>
      <c r="AH78" s="363" t="n">
        <f aca="false">SUM(U78:AG78)</f>
        <v>0</v>
      </c>
      <c r="AI78" s="8"/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370" t="n">
        <f aca="false">SUM(AI78:AU78)</f>
        <v>0</v>
      </c>
      <c r="AW78" s="8"/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365" t="n">
        <f aca="false">SUM(AW78:BI78)</f>
        <v>0</v>
      </c>
      <c r="BK78" s="210"/>
      <c r="BL78" s="184"/>
      <c r="BM78" s="309" t="n">
        <f aca="false">T78</f>
        <v>0</v>
      </c>
      <c r="BN78" s="407" t="n">
        <f aca="false">AH78</f>
        <v>0</v>
      </c>
      <c r="BO78" s="407" t="n">
        <f aca="false">AV78</f>
        <v>0</v>
      </c>
      <c r="BP78" s="407" t="n">
        <f aca="false">BJ78</f>
        <v>0</v>
      </c>
      <c r="BQ78" s="8" t="n">
        <f aca="false">T78+AH78+AV78+BJ78+BL78</f>
        <v>0</v>
      </c>
      <c r="BR78" s="183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f aca="false">SUM(BR78:CD78)</f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f aca="false">SUM(CF78:CR78)</f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f aca="false">SUM(CT78:DF78)</f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408" t="n">
        <f aca="false">SUM(DI78:DT78)</f>
        <v>0</v>
      </c>
      <c r="DV78" s="210"/>
      <c r="DW78" s="182"/>
      <c r="DX78" s="8" t="n">
        <f aca="false">CE78+CS78+DG78+DU78+DW78</f>
        <v>0</v>
      </c>
      <c r="DY78" s="210" t="n">
        <f aca="false">CE78+CS78</f>
        <v>0</v>
      </c>
      <c r="DZ78" s="210" t="n">
        <f aca="false">CE78+DG78</f>
        <v>0</v>
      </c>
      <c r="EB78" s="87"/>
      <c r="EC78" s="87"/>
      <c r="ED78" s="87"/>
      <c r="EE78" s="87"/>
      <c r="EF78" s="87"/>
      <c r="EG78" s="87"/>
      <c r="EI78" s="87"/>
      <c r="EJ78" s="87"/>
      <c r="EK78" s="87"/>
      <c r="EL78" s="87"/>
      <c r="EM78" s="87"/>
      <c r="EN78" s="369" t="n">
        <f aca="false">SUM(EA78:EM78)</f>
        <v>0</v>
      </c>
      <c r="EO78" s="87"/>
      <c r="EP78" s="87"/>
      <c r="EQ78" s="87"/>
      <c r="ER78" s="87"/>
      <c r="ES78" s="8"/>
      <c r="ET78" s="8"/>
      <c r="EU78" s="8"/>
      <c r="EV78" s="8"/>
      <c r="EW78" s="8"/>
      <c r="EX78" s="8"/>
      <c r="EY78" s="8"/>
      <c r="EZ78" s="8"/>
      <c r="FA78" s="8"/>
      <c r="FB78" s="363" t="n">
        <f aca="false">SUM(EO78:FA78)</f>
        <v>0</v>
      </c>
      <c r="FC78" s="8"/>
      <c r="FD78" s="8"/>
      <c r="FE78" s="8"/>
      <c r="FF78" s="8"/>
      <c r="FG78" s="8"/>
      <c r="FH78" s="8"/>
      <c r="FI78" s="8"/>
      <c r="FJ78" s="8"/>
      <c r="FK78" s="8"/>
      <c r="FL78" s="8"/>
      <c r="FM78" s="8"/>
      <c r="FN78" s="8"/>
      <c r="FO78" s="8"/>
      <c r="FP78" s="370" t="n">
        <f aca="false">SUM(FC78:FO78)</f>
        <v>0</v>
      </c>
      <c r="FQ78" s="8"/>
      <c r="FR78" s="8"/>
      <c r="FS78" s="8"/>
      <c r="FT78" s="8"/>
      <c r="FU78" s="8"/>
      <c r="FV78" s="8"/>
      <c r="FW78" s="8"/>
      <c r="FX78" s="8"/>
      <c r="FY78" s="8"/>
      <c r="FZ78" s="8"/>
      <c r="GA78" s="8"/>
      <c r="GB78" s="8"/>
      <c r="GC78" s="8"/>
      <c r="GD78" s="408" t="n">
        <f aca="false">SUM(FR78:GC78)</f>
        <v>0</v>
      </c>
      <c r="GE78" s="210"/>
      <c r="GF78" s="182"/>
      <c r="GG78" s="8" t="n">
        <f aca="false">EN78+FB78+FP78+GD78+GF78</f>
        <v>0</v>
      </c>
      <c r="GH78" s="210" t="n">
        <f aca="false">EN78+FB78</f>
        <v>0</v>
      </c>
      <c r="GI78" s="210" t="n">
        <f aca="false">EN78+FP78</f>
        <v>0</v>
      </c>
      <c r="GK78" s="185" t="n">
        <f aca="false">MAX(CE78,EN78)</f>
        <v>0</v>
      </c>
      <c r="GL78" s="185" t="n">
        <f aca="false">MAX(CS78,FB78)</f>
        <v>0</v>
      </c>
      <c r="GM78" s="185" t="n">
        <f aca="false">MAX(DG78,FP78)</f>
        <v>0</v>
      </c>
      <c r="GN78" s="185" t="n">
        <f aca="false">MAX(DU78,GD78)</f>
        <v>0</v>
      </c>
      <c r="GO78" s="186" t="n">
        <f aca="false">SUM(GK78:GN78)</f>
        <v>0</v>
      </c>
      <c r="GQ78" s="83" t="e">
        <f aca="false">#REF!+BQ78+GO78</f>
        <v>#REF!</v>
      </c>
    </row>
    <row r="79" customFormat="false" ht="13" hidden="false" customHeight="false" outlineLevel="0" collapsed="false">
      <c r="A79" s="169"/>
      <c r="B79" s="169"/>
      <c r="C79" s="15" t="n">
        <v>71</v>
      </c>
      <c r="D79" s="171"/>
      <c r="E79" s="406" t="s">
        <v>231</v>
      </c>
      <c r="F79" s="406" t="s">
        <v>232</v>
      </c>
      <c r="G79" s="87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369" t="n">
        <f aca="false">SUM(G79:S79)</f>
        <v>0</v>
      </c>
      <c r="U79" s="87"/>
      <c r="V79" s="87"/>
      <c r="W79" s="87"/>
      <c r="X79" s="87"/>
      <c r="Y79" s="8"/>
      <c r="Z79" s="8"/>
      <c r="AA79" s="8"/>
      <c r="AB79" s="8"/>
      <c r="AC79" s="8"/>
      <c r="AD79" s="8"/>
      <c r="AE79" s="8"/>
      <c r="AF79" s="8"/>
      <c r="AG79" s="8"/>
      <c r="AH79" s="363" t="n">
        <f aca="false">SUM(U79:AG79)</f>
        <v>0</v>
      </c>
      <c r="AI79" s="8"/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370" t="n">
        <f aca="false">SUM(AI79:AU79)</f>
        <v>0</v>
      </c>
      <c r="AW79" s="8"/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365" t="n">
        <f aca="false">SUM(AW79:BI79)</f>
        <v>0</v>
      </c>
      <c r="BK79" s="210"/>
      <c r="BL79" s="184"/>
      <c r="BM79" s="309" t="n">
        <f aca="false">T79</f>
        <v>0</v>
      </c>
      <c r="BN79" s="407" t="n">
        <f aca="false">AH79</f>
        <v>0</v>
      </c>
      <c r="BO79" s="407" t="n">
        <f aca="false">AV79</f>
        <v>0</v>
      </c>
      <c r="BP79" s="407" t="n">
        <f aca="false">BJ79</f>
        <v>0</v>
      </c>
      <c r="BQ79" s="8" t="n">
        <f aca="false">T79+AH79+AV79+BJ79+BL79</f>
        <v>0</v>
      </c>
      <c r="BR79" s="183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/>
      <c r="CE79" s="369" t="n">
        <f aca="false">SUM(BR79:CD79)</f>
        <v>0</v>
      </c>
      <c r="CF79" s="87"/>
      <c r="CG79" s="87"/>
      <c r="CH79" s="87"/>
      <c r="CI79" s="87"/>
      <c r="CJ79" s="8"/>
      <c r="CK79" s="8"/>
      <c r="CL79" s="8"/>
      <c r="CM79" s="8"/>
      <c r="CN79" s="8"/>
      <c r="CO79" s="8"/>
      <c r="CP79" s="8"/>
      <c r="CQ79" s="8"/>
      <c r="CR79" s="8"/>
      <c r="CS79" s="363" t="n">
        <f aca="false">SUM(CF79:CR79)</f>
        <v>0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f aca="false">SUM(CT79:DF79)</f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408" t="n">
        <f aca="false">SUM(DI79:DT79)</f>
        <v>0</v>
      </c>
      <c r="DV79" s="210"/>
      <c r="DW79" s="182"/>
      <c r="DX79" s="8" t="n">
        <f aca="false">CE79+CS79+DG79+DU79+DW79</f>
        <v>0</v>
      </c>
      <c r="DY79" s="210" t="n">
        <f aca="false">CE79+CS79</f>
        <v>0</v>
      </c>
      <c r="DZ79" s="210" t="n">
        <f aca="false">CE79+DG79</f>
        <v>0</v>
      </c>
      <c r="EB79" s="87"/>
      <c r="EC79" s="87"/>
      <c r="ED79" s="87"/>
      <c r="EE79" s="87"/>
      <c r="EF79" s="87"/>
      <c r="EG79" s="87"/>
      <c r="EI79" s="87"/>
      <c r="EJ79" s="87"/>
      <c r="EK79" s="87"/>
      <c r="EL79" s="87"/>
      <c r="EM79" s="87"/>
      <c r="EN79" s="369" t="n">
        <f aca="false">SUM(EA79:EM79)</f>
        <v>0</v>
      </c>
      <c r="EO79" s="87"/>
      <c r="EP79" s="87"/>
      <c r="EQ79" s="87"/>
      <c r="ER79" s="87"/>
      <c r="ES79" s="8"/>
      <c r="ET79" s="8"/>
      <c r="EU79" s="8"/>
      <c r="EV79" s="8"/>
      <c r="EW79" s="8"/>
      <c r="EX79" s="8"/>
      <c r="EY79" s="8"/>
      <c r="EZ79" s="8"/>
      <c r="FA79" s="8"/>
      <c r="FB79" s="363" t="n">
        <f aca="false">SUM(EO79:FA79)</f>
        <v>0</v>
      </c>
      <c r="FC79" s="8"/>
      <c r="FD79" s="8"/>
      <c r="FE79" s="8"/>
      <c r="FF79" s="8"/>
      <c r="FG79" s="8"/>
      <c r="FH79" s="8"/>
      <c r="FI79" s="8"/>
      <c r="FJ79" s="8"/>
      <c r="FK79" s="8"/>
      <c r="FL79" s="8"/>
      <c r="FM79" s="8"/>
      <c r="FN79" s="8"/>
      <c r="FO79" s="8"/>
      <c r="FP79" s="370" t="n">
        <f aca="false">SUM(FC79:FO79)</f>
        <v>0</v>
      </c>
      <c r="FQ79" s="8"/>
      <c r="FR79" s="8"/>
      <c r="FS79" s="8"/>
      <c r="FT79" s="8"/>
      <c r="FU79" s="8"/>
      <c r="FV79" s="8"/>
      <c r="FW79" s="8"/>
      <c r="FX79" s="8"/>
      <c r="FY79" s="8"/>
      <c r="FZ79" s="8"/>
      <c r="GA79" s="8"/>
      <c r="GB79" s="8"/>
      <c r="GC79" s="8"/>
      <c r="GD79" s="408" t="n">
        <f aca="false">SUM(FR79:GC79)</f>
        <v>0</v>
      </c>
      <c r="GE79" s="210"/>
      <c r="GF79" s="182"/>
      <c r="GG79" s="8" t="n">
        <f aca="false">EN79+FB79+FP79+GD79+GF79</f>
        <v>0</v>
      </c>
      <c r="GH79" s="210" t="n">
        <f aca="false">EN79+FB79</f>
        <v>0</v>
      </c>
      <c r="GI79" s="210" t="n">
        <f aca="false">EN79+FP79</f>
        <v>0</v>
      </c>
      <c r="GK79" s="185" t="n">
        <f aca="false">MAX(CE79,EN79)</f>
        <v>0</v>
      </c>
      <c r="GL79" s="185" t="n">
        <f aca="false">MAX(CS79,FB79)</f>
        <v>0</v>
      </c>
      <c r="GM79" s="185" t="n">
        <f aca="false">MAX(DG79,FP79)</f>
        <v>0</v>
      </c>
      <c r="GN79" s="185" t="n">
        <f aca="false">MAX(DU79,GD79)</f>
        <v>0</v>
      </c>
      <c r="GO79" s="186" t="n">
        <f aca="false">SUM(GK79:GN79)</f>
        <v>0</v>
      </c>
      <c r="GQ79" s="83" t="e">
        <f aca="false">#REF!+BQ79+GO79</f>
        <v>#REF!</v>
      </c>
    </row>
    <row r="80" customFormat="false" ht="13" hidden="false" customHeight="false" outlineLevel="0" collapsed="false">
      <c r="A80" s="169" t="n">
        <v>261</v>
      </c>
      <c r="B80" s="169"/>
      <c r="C80" s="15" t="n">
        <v>72</v>
      </c>
      <c r="D80" s="171" t="s">
        <v>447</v>
      </c>
      <c r="E80" s="290" t="s">
        <v>233</v>
      </c>
      <c r="F80" s="406" t="s">
        <v>234</v>
      </c>
      <c r="G80" s="87"/>
      <c r="H80" s="87"/>
      <c r="I80" s="87"/>
      <c r="J80" s="87" t="n">
        <v>2</v>
      </c>
      <c r="K80" s="87"/>
      <c r="L80" s="87" t="n">
        <v>1</v>
      </c>
      <c r="M80" s="87" t="n">
        <v>1</v>
      </c>
      <c r="N80" s="87"/>
      <c r="O80" s="87"/>
      <c r="P80" s="87" t="n">
        <v>1</v>
      </c>
      <c r="Q80" s="87" t="n">
        <v>1</v>
      </c>
      <c r="T80" s="369" t="n">
        <f aca="false">SUM(G80:S80)</f>
        <v>6</v>
      </c>
      <c r="U80" s="87"/>
      <c r="V80" s="87"/>
      <c r="W80" s="87"/>
      <c r="X80" s="87"/>
      <c r="Y80" s="8"/>
      <c r="Z80" s="8"/>
      <c r="AA80" s="8"/>
      <c r="AB80" s="8"/>
      <c r="AC80" s="8"/>
      <c r="AD80" s="8"/>
      <c r="AE80" s="8"/>
      <c r="AF80" s="8"/>
      <c r="AG80" s="8"/>
      <c r="AH80" s="363" t="n">
        <f aca="false">SUM(U80:AG80)</f>
        <v>0</v>
      </c>
      <c r="AI80" s="8"/>
      <c r="AJ80" s="8"/>
      <c r="AK80" s="8"/>
      <c r="AL80" s="8"/>
      <c r="AM80" s="8"/>
      <c r="AN80" s="8" t="n">
        <v>1</v>
      </c>
      <c r="AO80" s="8"/>
      <c r="AP80" s="8"/>
      <c r="AQ80" s="8"/>
      <c r="AR80" s="8"/>
      <c r="AS80" s="8"/>
      <c r="AT80" s="8"/>
      <c r="AU80" s="8"/>
      <c r="AV80" s="370" t="n">
        <f aca="false">SUM(AI80:AU80)</f>
        <v>1</v>
      </c>
      <c r="AW80" s="8"/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 t="n">
        <v>1</v>
      </c>
      <c r="BI80" s="8"/>
      <c r="BJ80" s="365" t="n">
        <f aca="false">SUM(AW80:BI80)</f>
        <v>1</v>
      </c>
      <c r="BK80" s="210"/>
      <c r="BL80" s="184"/>
      <c r="BM80" s="309" t="n">
        <f aca="false">T80</f>
        <v>6</v>
      </c>
      <c r="BN80" s="407" t="n">
        <f aca="false">AH80</f>
        <v>0</v>
      </c>
      <c r="BO80" s="407" t="n">
        <f aca="false">AV80</f>
        <v>1</v>
      </c>
      <c r="BP80" s="407" t="n">
        <f aca="false">BJ80</f>
        <v>1</v>
      </c>
      <c r="BQ80" s="8" t="n">
        <f aca="false">T80+AH80+AV80+BJ80+BL80</f>
        <v>8</v>
      </c>
      <c r="BR80" s="183"/>
      <c r="BS80" s="87" t="n">
        <v>1</v>
      </c>
      <c r="BT80" s="87"/>
      <c r="BU80" s="87"/>
      <c r="BV80" s="87"/>
      <c r="BW80" s="87"/>
      <c r="BX80" s="87" t="n">
        <v>2</v>
      </c>
      <c r="BY80" s="87"/>
      <c r="BZ80" s="87"/>
      <c r="CA80" s="87"/>
      <c r="CB80" s="87"/>
      <c r="CC80" s="3"/>
      <c r="CD80" s="3" t="n">
        <v>2</v>
      </c>
      <c r="CE80" s="369" t="n">
        <f aca="false">SUM(BR80:CD80)</f>
        <v>5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 t="n">
        <v>1</v>
      </c>
      <c r="DE80" s="8"/>
      <c r="DF80" s="8"/>
      <c r="DG80" s="370" t="n">
        <f aca="false">SUM(CT80:DF80)</f>
        <v>1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408" t="n">
        <f aca="false">SUM(DI80:DT80)</f>
        <v>0</v>
      </c>
      <c r="DV80" s="210"/>
      <c r="DW80" s="182"/>
      <c r="DX80" s="8" t="n">
        <f aca="false">CE80+CS80+DG80+DU80+DW80</f>
        <v>6</v>
      </c>
      <c r="DY80" s="210" t="n">
        <f aca="false">CE80+CS80</f>
        <v>5</v>
      </c>
      <c r="DZ80" s="210" t="n">
        <f aca="false">CE80+DG80</f>
        <v>6</v>
      </c>
      <c r="EB80" s="87"/>
      <c r="EC80" s="87"/>
      <c r="ED80" s="87"/>
      <c r="EE80" s="87"/>
      <c r="EF80" s="87"/>
      <c r="EG80" s="87"/>
      <c r="EI80" s="87"/>
      <c r="EJ80" s="87"/>
      <c r="EK80" s="87" t="n">
        <v>1</v>
      </c>
      <c r="EL80" s="3"/>
      <c r="EM80" s="87"/>
      <c r="EN80" s="369" t="n">
        <f aca="false">SUM(EA80:EM80)</f>
        <v>1</v>
      </c>
      <c r="EO80" s="87"/>
      <c r="EP80" s="87"/>
      <c r="EQ80" s="87"/>
      <c r="ER80" s="87"/>
      <c r="ES80" s="8"/>
      <c r="ET80" s="8"/>
      <c r="EU80" s="8"/>
      <c r="EV80" s="8"/>
      <c r="EW80" s="8"/>
      <c r="EX80" s="8"/>
      <c r="EY80" s="8"/>
      <c r="EZ80" s="8"/>
      <c r="FA80" s="8"/>
      <c r="FB80" s="363" t="n">
        <f aca="false">SUM(EO80:FA80)</f>
        <v>0</v>
      </c>
      <c r="FC80" s="8"/>
      <c r="FD80" s="8"/>
      <c r="FE80" s="8"/>
      <c r="FF80" s="8"/>
      <c r="FG80" s="8"/>
      <c r="FH80" s="8"/>
      <c r="FI80" s="8"/>
      <c r="FJ80" s="8"/>
      <c r="FK80" s="8"/>
      <c r="FL80" s="8"/>
      <c r="FM80" s="8"/>
      <c r="FN80" s="8"/>
      <c r="FO80" s="8"/>
      <c r="FP80" s="370" t="n">
        <f aca="false">SUM(FC80:FO80)</f>
        <v>0</v>
      </c>
      <c r="FQ80" s="8"/>
      <c r="FR80" s="8"/>
      <c r="FS80" s="8"/>
      <c r="FT80" s="8"/>
      <c r="FU80" s="8"/>
      <c r="FV80" s="8"/>
      <c r="FW80" s="8"/>
      <c r="FX80" s="8"/>
      <c r="FY80" s="8"/>
      <c r="FZ80" s="8"/>
      <c r="GA80" s="8"/>
      <c r="GB80" s="8"/>
      <c r="GC80" s="8"/>
      <c r="GD80" s="408" t="n">
        <f aca="false">SUM(FR80:GC80)</f>
        <v>0</v>
      </c>
      <c r="GE80" s="210"/>
      <c r="GF80" s="182"/>
      <c r="GG80" s="8" t="n">
        <f aca="false">EN80+FB80+FP80+GD80+GF80</f>
        <v>1</v>
      </c>
      <c r="GH80" s="210" t="n">
        <f aca="false">EN80+FB80</f>
        <v>1</v>
      </c>
      <c r="GI80" s="210" t="n">
        <f aca="false">EN80+FP80</f>
        <v>1</v>
      </c>
      <c r="GK80" s="185" t="n">
        <f aca="false">MAX(CE80,EN80)</f>
        <v>5</v>
      </c>
      <c r="GL80" s="185" t="n">
        <f aca="false">MAX(CS80,FB80)</f>
        <v>0</v>
      </c>
      <c r="GM80" s="185" t="n">
        <f aca="false">MAX(DG80,FP80)</f>
        <v>1</v>
      </c>
      <c r="GN80" s="185" t="n">
        <f aca="false">MAX(DU80,GD80)</f>
        <v>0</v>
      </c>
      <c r="GO80" s="186" t="n">
        <f aca="false">SUM(GK80:GN80)</f>
        <v>6</v>
      </c>
      <c r="GP80" s="187"/>
      <c r="GQ80" s="83" t="e">
        <f aca="false">#REF!+BQ80+GO80</f>
        <v>#REF!</v>
      </c>
    </row>
    <row r="81" customFormat="false" ht="13" hidden="false" customHeight="false" outlineLevel="0" collapsed="false">
      <c r="A81" s="169"/>
      <c r="B81" s="169"/>
      <c r="C81" s="15" t="n">
        <v>73</v>
      </c>
      <c r="D81" s="171"/>
      <c r="E81" s="170" t="s">
        <v>235</v>
      </c>
      <c r="F81" s="406" t="s">
        <v>236</v>
      </c>
      <c r="G81" s="87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369" t="n">
        <f aca="false">SUM(G81:S81)</f>
        <v>0</v>
      </c>
      <c r="U81" s="87"/>
      <c r="V81" s="87"/>
      <c r="W81" s="87"/>
      <c r="X81" s="87"/>
      <c r="Y81" s="8"/>
      <c r="Z81" s="8"/>
      <c r="AA81" s="8"/>
      <c r="AB81" s="8"/>
      <c r="AC81" s="8"/>
      <c r="AD81" s="8"/>
      <c r="AE81" s="8"/>
      <c r="AF81" s="8"/>
      <c r="AG81" s="8"/>
      <c r="AH81" s="363" t="n">
        <f aca="false">SUM(U81:AG81)</f>
        <v>0</v>
      </c>
      <c r="AI81" s="8"/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370" t="n">
        <f aca="false">SUM(AI81:AU81)</f>
        <v>0</v>
      </c>
      <c r="AW81" s="8"/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365" t="n">
        <f aca="false">SUM(AW81:BI81)</f>
        <v>0</v>
      </c>
      <c r="BK81" s="210"/>
      <c r="BL81" s="184"/>
      <c r="BM81" s="309" t="n">
        <f aca="false">T81</f>
        <v>0</v>
      </c>
      <c r="BN81" s="407" t="n">
        <f aca="false">AH81</f>
        <v>0</v>
      </c>
      <c r="BO81" s="407" t="n">
        <f aca="false">AV81</f>
        <v>0</v>
      </c>
      <c r="BP81" s="407" t="n">
        <f aca="false">BJ81</f>
        <v>0</v>
      </c>
      <c r="BQ81" s="8" t="n">
        <f aca="false">T81+AH81+AV81+BJ81+BL81</f>
        <v>0</v>
      </c>
      <c r="BR81" s="183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f aca="false">SUM(BR81:CD81)</f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f aca="false">SUM(CF81:CR81)</f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f aca="false">SUM(CT81:DF81)</f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408" t="n">
        <f aca="false">SUM(DI81:DT81)</f>
        <v>0</v>
      </c>
      <c r="DV81" s="210"/>
      <c r="DW81" s="182"/>
      <c r="DX81" s="8" t="n">
        <f aca="false">CE81+CS81+DG81+DU81+DW81</f>
        <v>0</v>
      </c>
      <c r="DY81" s="210" t="n">
        <f aca="false">CE81+CS81</f>
        <v>0</v>
      </c>
      <c r="DZ81" s="210" t="n">
        <f aca="false">CE81+DG81</f>
        <v>0</v>
      </c>
      <c r="EB81" s="87"/>
      <c r="EC81" s="87"/>
      <c r="ED81" s="87"/>
      <c r="EE81" s="87"/>
      <c r="EF81" s="87"/>
      <c r="EG81" s="87"/>
      <c r="EI81" s="87"/>
      <c r="EJ81" s="87"/>
      <c r="EK81" s="87"/>
      <c r="EL81" s="87"/>
      <c r="EM81" s="87"/>
      <c r="EN81" s="369" t="n">
        <f aca="false">SUM(EA81:EM81)</f>
        <v>0</v>
      </c>
      <c r="EO81" s="87"/>
      <c r="EP81" s="87"/>
      <c r="EQ81" s="87"/>
      <c r="ER81" s="87"/>
      <c r="ES81" s="8"/>
      <c r="ET81" s="8"/>
      <c r="EU81" s="8"/>
      <c r="EV81" s="8"/>
      <c r="EW81" s="8"/>
      <c r="EX81" s="8"/>
      <c r="EY81" s="8"/>
      <c r="EZ81" s="8"/>
      <c r="FA81" s="8"/>
      <c r="FB81" s="363" t="n">
        <f aca="false">SUM(EO81:FA81)</f>
        <v>0</v>
      </c>
      <c r="FC81" s="8"/>
      <c r="FD81" s="8"/>
      <c r="FE81" s="8"/>
      <c r="FF81" s="8"/>
      <c r="FG81" s="8"/>
      <c r="FH81" s="8"/>
      <c r="FI81" s="8"/>
      <c r="FJ81" s="8"/>
      <c r="FK81" s="8"/>
      <c r="FL81" s="8"/>
      <c r="FM81" s="8"/>
      <c r="FN81" s="8"/>
      <c r="FO81" s="8"/>
      <c r="FP81" s="370" t="n">
        <f aca="false">SUM(FC81:FO81)</f>
        <v>0</v>
      </c>
      <c r="FQ81" s="8"/>
      <c r="FR81" s="8"/>
      <c r="FS81" s="8"/>
      <c r="FT81" s="8"/>
      <c r="FU81" s="8"/>
      <c r="FV81" s="8"/>
      <c r="FW81" s="8"/>
      <c r="FX81" s="8"/>
      <c r="FY81" s="8"/>
      <c r="FZ81" s="8"/>
      <c r="GA81" s="8"/>
      <c r="GB81" s="8"/>
      <c r="GC81" s="8"/>
      <c r="GD81" s="408" t="n">
        <f aca="false">SUM(FR81:GC81)</f>
        <v>0</v>
      </c>
      <c r="GE81" s="210"/>
      <c r="GF81" s="182"/>
      <c r="GG81" s="8" t="n">
        <f aca="false">EN81+FB81+FP81+GD81+GF81</f>
        <v>0</v>
      </c>
      <c r="GH81" s="210" t="n">
        <f aca="false">EN81+FB81</f>
        <v>0</v>
      </c>
      <c r="GI81" s="210" t="n">
        <f aca="false">EN81+FP81</f>
        <v>0</v>
      </c>
      <c r="GK81" s="185" t="n">
        <f aca="false">MAX(CE81,EN81)</f>
        <v>0</v>
      </c>
      <c r="GL81" s="185" t="n">
        <f aca="false">MAX(CS81,FB81)</f>
        <v>0</v>
      </c>
      <c r="GM81" s="185" t="n">
        <f aca="false">MAX(DG81,FP81)</f>
        <v>0</v>
      </c>
      <c r="GN81" s="185" t="n">
        <f aca="false">MAX(DU81,GD81)</f>
        <v>0</v>
      </c>
      <c r="GO81" s="186" t="n">
        <f aca="false">SUM(GK81:GN81)</f>
        <v>0</v>
      </c>
      <c r="GQ81" s="83" t="e">
        <f aca="false">#REF!+BQ81+GO81</f>
        <v>#REF!</v>
      </c>
    </row>
    <row r="82" customFormat="false" ht="13" hidden="false" customHeight="false" outlineLevel="0" collapsed="false">
      <c r="A82" s="169" t="n">
        <v>146</v>
      </c>
      <c r="B82" s="169"/>
      <c r="C82" s="15" t="n">
        <v>74</v>
      </c>
      <c r="D82" s="171" t="s">
        <v>448</v>
      </c>
      <c r="E82" s="406" t="s">
        <v>238</v>
      </c>
      <c r="F82" s="406" t="s">
        <v>239</v>
      </c>
      <c r="G82" s="87"/>
      <c r="H82" s="87"/>
      <c r="I82" s="87"/>
      <c r="J82" s="87"/>
      <c r="K82" s="87"/>
      <c r="L82" s="87" t="n">
        <v>1</v>
      </c>
      <c r="M82" s="87"/>
      <c r="N82" s="87" t="n">
        <v>1</v>
      </c>
      <c r="O82" s="87"/>
      <c r="P82" s="87"/>
      <c r="Q82" s="87"/>
      <c r="R82" s="87"/>
      <c r="S82" s="87"/>
      <c r="T82" s="369" t="n">
        <f aca="false">SUM(G82:S82)</f>
        <v>2</v>
      </c>
      <c r="U82" s="87"/>
      <c r="V82" s="87"/>
      <c r="W82" s="87"/>
      <c r="X82" s="87"/>
      <c r="Y82" s="8"/>
      <c r="Z82" s="8"/>
      <c r="AA82" s="8"/>
      <c r="AB82" s="8"/>
      <c r="AC82" s="8"/>
      <c r="AD82" s="8"/>
      <c r="AE82" s="8"/>
      <c r="AF82" s="8"/>
      <c r="AG82" s="8"/>
      <c r="AH82" s="363" t="n">
        <f aca="false">SUM(U82:AG82)</f>
        <v>0</v>
      </c>
      <c r="AI82" s="8"/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370" t="n">
        <f aca="false">SUM(AI82:AU82)</f>
        <v>0</v>
      </c>
      <c r="AW82" s="8"/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365" t="n">
        <f aca="false">SUM(AW82:BI82)</f>
        <v>0</v>
      </c>
      <c r="BK82" s="210"/>
      <c r="BL82" s="184"/>
      <c r="BM82" s="309" t="n">
        <f aca="false">T82</f>
        <v>2</v>
      </c>
      <c r="BN82" s="407" t="n">
        <f aca="false">AH82</f>
        <v>0</v>
      </c>
      <c r="BO82" s="407" t="n">
        <f aca="false">AV82</f>
        <v>0</v>
      </c>
      <c r="BP82" s="407" t="n">
        <f aca="false">BJ82</f>
        <v>0</v>
      </c>
      <c r="BQ82" s="8" t="n">
        <f aca="false">T82+AH82+AV82+BJ82+BL82</f>
        <v>2</v>
      </c>
      <c r="BR82" s="183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408" t="n">
        <f aca="false">SUM(DI82:DT82)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87"/>
      <c r="EC82" s="87"/>
      <c r="ED82" s="87"/>
      <c r="EE82" s="87"/>
      <c r="EF82" s="87"/>
      <c r="EG82" s="87"/>
      <c r="EI82" s="87"/>
      <c r="EJ82" s="87"/>
      <c r="EK82" s="87"/>
      <c r="EL82" s="87"/>
      <c r="EM82" s="87"/>
      <c r="EN82" s="369" t="n">
        <f aca="false">SUM(EA82:EM82)</f>
        <v>0</v>
      </c>
      <c r="EO82" s="87"/>
      <c r="EP82" s="87"/>
      <c r="EQ82" s="87"/>
      <c r="ER82" s="87"/>
      <c r="ES82" s="8"/>
      <c r="ET82" s="8"/>
      <c r="EU82" s="8"/>
      <c r="EV82" s="8"/>
      <c r="EW82" s="8"/>
      <c r="EX82" s="8"/>
      <c r="EY82" s="8"/>
      <c r="EZ82" s="8"/>
      <c r="FA82" s="8"/>
      <c r="FB82" s="363" t="n">
        <f aca="false">SUM(EO82:FA82)</f>
        <v>0</v>
      </c>
      <c r="FC82" s="8"/>
      <c r="FD82" s="8"/>
      <c r="FE82" s="8"/>
      <c r="FF82" s="8"/>
      <c r="FG82" s="8"/>
      <c r="FH82" s="8"/>
      <c r="FI82" s="8"/>
      <c r="FJ82" s="8"/>
      <c r="FK82" s="8"/>
      <c r="FL82" s="8"/>
      <c r="FM82" s="8"/>
      <c r="FN82" s="8"/>
      <c r="FO82" s="8"/>
      <c r="FP82" s="370" t="n">
        <f aca="false">SUM(FC82:FO82)</f>
        <v>0</v>
      </c>
      <c r="FQ82" s="8"/>
      <c r="FR82" s="8"/>
      <c r="FS82" s="8"/>
      <c r="FT82" s="8"/>
      <c r="FU82" s="8"/>
      <c r="FV82" s="8"/>
      <c r="FW82" s="8"/>
      <c r="FX82" s="8"/>
      <c r="FY82" s="8"/>
      <c r="FZ82" s="8"/>
      <c r="GA82" s="8"/>
      <c r="GB82" s="8"/>
      <c r="GC82" s="8"/>
      <c r="GD82" s="408" t="n">
        <f aca="false">SUM(FR82:GC82)</f>
        <v>0</v>
      </c>
      <c r="GE82" s="210"/>
      <c r="GF82" s="182"/>
      <c r="GG82" s="8" t="n">
        <f aca="false">EN82+FB82+FP82+GD82+GF82</f>
        <v>0</v>
      </c>
      <c r="GH82" s="210" t="n">
        <f aca="false">EN82+FB82</f>
        <v>0</v>
      </c>
      <c r="GI82" s="210" t="n">
        <f aca="false">EN82+FP82</f>
        <v>0</v>
      </c>
      <c r="GK82" s="185" t="n">
        <f aca="false">MAX(CE82,EN82)</f>
        <v>0</v>
      </c>
      <c r="GL82" s="185" t="n">
        <f aca="false">MAX(CS82,FB82)</f>
        <v>0</v>
      </c>
      <c r="GM82" s="185" t="n">
        <f aca="false">MAX(DG82,FP82)</f>
        <v>0</v>
      </c>
      <c r="GN82" s="185" t="n">
        <f aca="false">MAX(DU82,GD82)</f>
        <v>0</v>
      </c>
      <c r="GO82" s="186" t="n">
        <f aca="false">SUM(GK82:GN82)</f>
        <v>0</v>
      </c>
      <c r="GQ82" s="83" t="e">
        <f aca="false">#REF!+BQ82+GO82</f>
        <v>#REF!</v>
      </c>
    </row>
    <row r="83" customFormat="false" ht="13" hidden="false" customHeight="false" outlineLevel="0" collapsed="false">
      <c r="A83" s="169"/>
      <c r="B83" s="169"/>
      <c r="C83" s="15" t="n">
        <v>75</v>
      </c>
      <c r="D83" s="171"/>
      <c r="E83" s="406" t="s">
        <v>241</v>
      </c>
      <c r="F83" s="406" t="s">
        <v>242</v>
      </c>
      <c r="G83" s="87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369" t="n">
        <f aca="false">SUM(G83:S83)</f>
        <v>0</v>
      </c>
      <c r="U83" s="87"/>
      <c r="V83" s="87"/>
      <c r="W83" s="87"/>
      <c r="X83" s="87"/>
      <c r="Y83" s="8"/>
      <c r="Z83" s="8"/>
      <c r="AA83" s="8"/>
      <c r="AB83" s="8"/>
      <c r="AC83" s="8"/>
      <c r="AD83" s="8"/>
      <c r="AE83" s="8"/>
      <c r="AF83" s="8"/>
      <c r="AG83" s="8"/>
      <c r="AH83" s="363" t="n">
        <f aca="false">SUM(U83:AG83)</f>
        <v>0</v>
      </c>
      <c r="AI83" s="8"/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370" t="n">
        <f aca="false">SUM(AI83:AU83)</f>
        <v>0</v>
      </c>
      <c r="AW83" s="8"/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365" t="n">
        <f aca="false">SUM(AW83:BI83)</f>
        <v>0</v>
      </c>
      <c r="BK83" s="210"/>
      <c r="BL83" s="184"/>
      <c r="BM83" s="309" t="n">
        <f aca="false">T83</f>
        <v>0</v>
      </c>
      <c r="BN83" s="407" t="n">
        <f aca="false">AH83</f>
        <v>0</v>
      </c>
      <c r="BO83" s="407" t="n">
        <f aca="false">AV83</f>
        <v>0</v>
      </c>
      <c r="BP83" s="407" t="n">
        <f aca="false">BJ83</f>
        <v>0</v>
      </c>
      <c r="BQ83" s="8" t="n">
        <f aca="false">T83+AH83+AV83+BJ83+BL83</f>
        <v>0</v>
      </c>
      <c r="BR83" s="183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f aca="false">SUM(BR83:CD83)</f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408" t="n">
        <f aca="false">SUM(DI83:DT83)</f>
        <v>0</v>
      </c>
      <c r="DV83" s="210"/>
      <c r="DW83" s="182"/>
      <c r="DX83" s="8" t="n">
        <f aca="false">CE83+CS83+DG83+DU83+DW83</f>
        <v>0</v>
      </c>
      <c r="DY83" s="210" t="n">
        <f aca="false">CE83+CS83</f>
        <v>0</v>
      </c>
      <c r="DZ83" s="210" t="n">
        <f aca="false">CE83+DG83</f>
        <v>0</v>
      </c>
      <c r="EB83" s="87"/>
      <c r="EC83" s="87"/>
      <c r="ED83" s="87"/>
      <c r="EE83" s="87"/>
      <c r="EF83" s="87"/>
      <c r="EG83" s="87"/>
      <c r="EI83" s="87"/>
      <c r="EJ83" s="87"/>
      <c r="EK83" s="87"/>
      <c r="EL83" s="87"/>
      <c r="EM83" s="87"/>
      <c r="EN83" s="369" t="n">
        <f aca="false">SUM(EA83:EM83)</f>
        <v>0</v>
      </c>
      <c r="EO83" s="87"/>
      <c r="EP83" s="87"/>
      <c r="EQ83" s="87"/>
      <c r="ER83" s="87"/>
      <c r="ES83" s="8"/>
      <c r="ET83" s="8"/>
      <c r="EU83" s="8"/>
      <c r="EV83" s="8"/>
      <c r="EW83" s="8"/>
      <c r="EX83" s="8"/>
      <c r="EY83" s="8"/>
      <c r="EZ83" s="8"/>
      <c r="FA83" s="8"/>
      <c r="FB83" s="363" t="n">
        <f aca="false">SUM(EO83:FA83)</f>
        <v>0</v>
      </c>
      <c r="FC83" s="8"/>
      <c r="FD83" s="8"/>
      <c r="FE83" s="8"/>
      <c r="FF83" s="8"/>
      <c r="FG83" s="8"/>
      <c r="FH83" s="8"/>
      <c r="FI83" s="8"/>
      <c r="FJ83" s="8"/>
      <c r="FK83" s="8"/>
      <c r="FL83" s="8"/>
      <c r="FM83" s="8"/>
      <c r="FN83" s="8"/>
      <c r="FO83" s="8"/>
      <c r="FP83" s="370" t="n">
        <f aca="false">SUM(FC83:FO83)</f>
        <v>0</v>
      </c>
      <c r="FQ83" s="8"/>
      <c r="FR83" s="8"/>
      <c r="FS83" s="8"/>
      <c r="FT83" s="8"/>
      <c r="FU83" s="8"/>
      <c r="FV83" s="8"/>
      <c r="FW83" s="8"/>
      <c r="FX83" s="8"/>
      <c r="FY83" s="8"/>
      <c r="FZ83" s="8"/>
      <c r="GA83" s="8"/>
      <c r="GB83" s="8"/>
      <c r="GC83" s="8"/>
      <c r="GD83" s="408" t="n">
        <f aca="false">SUM(FR83:GC83)</f>
        <v>0</v>
      </c>
      <c r="GE83" s="210"/>
      <c r="GF83" s="182"/>
      <c r="GG83" s="8" t="n">
        <f aca="false">EN83+FB83+FP83+GD83+GF83</f>
        <v>0</v>
      </c>
      <c r="GH83" s="210" t="n">
        <f aca="false">EN83+FB83</f>
        <v>0</v>
      </c>
      <c r="GI83" s="210" t="n">
        <f aca="false">EN83+FP83</f>
        <v>0</v>
      </c>
      <c r="GK83" s="185" t="n">
        <f aca="false">MAX(CE83,EN83)</f>
        <v>0</v>
      </c>
      <c r="GL83" s="185" t="n">
        <f aca="false">MAX(CS83,FB83)</f>
        <v>0</v>
      </c>
      <c r="GM83" s="185" t="n">
        <f aca="false">MAX(DG83,FP83)</f>
        <v>0</v>
      </c>
      <c r="GN83" s="185" t="n">
        <f aca="false">MAX(DU83,GD83)</f>
        <v>0</v>
      </c>
      <c r="GO83" s="186" t="n">
        <f aca="false">SUM(GK83:GN83)</f>
        <v>0</v>
      </c>
      <c r="GQ83" s="83" t="e">
        <f aca="false">#REF!+BQ83+GO83</f>
        <v>#REF!</v>
      </c>
    </row>
    <row r="84" customFormat="false" ht="13" hidden="false" customHeight="false" outlineLevel="0" collapsed="false">
      <c r="A84" s="169"/>
      <c r="B84" s="169"/>
      <c r="C84" s="15" t="n">
        <v>76</v>
      </c>
      <c r="D84" s="171"/>
      <c r="E84" s="406" t="s">
        <v>243</v>
      </c>
      <c r="F84" s="406" t="s">
        <v>244</v>
      </c>
      <c r="G84" s="87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369" t="n">
        <f aca="false">SUM(G84:S84)</f>
        <v>0</v>
      </c>
      <c r="U84" s="87"/>
      <c r="V84" s="87"/>
      <c r="W84" s="87"/>
      <c r="X84" s="87"/>
      <c r="Y84" s="8"/>
      <c r="Z84" s="8"/>
      <c r="AA84" s="8"/>
      <c r="AB84" s="8"/>
      <c r="AC84" s="8"/>
      <c r="AD84" s="8"/>
      <c r="AE84" s="8"/>
      <c r="AF84" s="8"/>
      <c r="AG84" s="8"/>
      <c r="AH84" s="363" t="n">
        <f aca="false">SUM(U84:AG84)</f>
        <v>0</v>
      </c>
      <c r="AI84" s="8"/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370" t="n">
        <f aca="false">SUM(AI84:AU84)</f>
        <v>0</v>
      </c>
      <c r="AW84" s="8"/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365" t="n">
        <f aca="false">SUM(AW84:BI84)</f>
        <v>0</v>
      </c>
      <c r="BK84" s="210"/>
      <c r="BL84" s="184"/>
      <c r="BM84" s="309" t="n">
        <f aca="false">T84</f>
        <v>0</v>
      </c>
      <c r="BN84" s="407" t="n">
        <f aca="false">AH84</f>
        <v>0</v>
      </c>
      <c r="BO84" s="407" t="n">
        <f aca="false">AV84</f>
        <v>0</v>
      </c>
      <c r="BP84" s="407" t="n">
        <f aca="false">BJ84</f>
        <v>0</v>
      </c>
      <c r="BQ84" s="8" t="n">
        <f aca="false">T84+AH84+AV84+BJ84+BL84</f>
        <v>0</v>
      </c>
      <c r="BR84" s="183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f aca="false">SUM(BR84:CD84)</f>
        <v>0</v>
      </c>
      <c r="CF84" s="87"/>
      <c r="CG84" s="87"/>
      <c r="CH84" s="87"/>
      <c r="CI84" s="87" t="n">
        <v>1</v>
      </c>
      <c r="CJ84" s="8"/>
      <c r="CK84" s="8"/>
      <c r="CL84" s="8"/>
      <c r="CM84" s="8"/>
      <c r="CN84" s="8"/>
      <c r="CO84" s="8"/>
      <c r="CP84" s="8"/>
      <c r="CQ84" s="8"/>
      <c r="CR84" s="8"/>
      <c r="CS84" s="363" t="n">
        <f aca="false">SUM(CF84:CR84)</f>
        <v>1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f aca="false">SUM(CT84:DF84)</f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408" t="n">
        <f aca="false">SUM(DI84:DT84)</f>
        <v>0</v>
      </c>
      <c r="DV84" s="210"/>
      <c r="DW84" s="182"/>
      <c r="DX84" s="8" t="n">
        <f aca="false">CE84+CS84+DG84+DU84+DW84</f>
        <v>1</v>
      </c>
      <c r="DY84" s="210" t="n">
        <f aca="false">CE84+CS84</f>
        <v>1</v>
      </c>
      <c r="DZ84" s="210" t="n">
        <f aca="false">CE84+DG84</f>
        <v>0</v>
      </c>
      <c r="EB84" s="87"/>
      <c r="EC84" s="87"/>
      <c r="ED84" s="87"/>
      <c r="EE84" s="87"/>
      <c r="EF84" s="87"/>
      <c r="EG84" s="87"/>
      <c r="EI84" s="87"/>
      <c r="EJ84" s="87"/>
      <c r="EK84" s="87"/>
      <c r="EL84" s="87"/>
      <c r="EM84" s="87"/>
      <c r="EN84" s="369" t="n">
        <f aca="false">SUM(EA84:EM84)</f>
        <v>0</v>
      </c>
      <c r="EO84" s="87"/>
      <c r="EP84" s="87"/>
      <c r="EQ84" s="87"/>
      <c r="ER84" s="87"/>
      <c r="ES84" s="8"/>
      <c r="ET84" s="8"/>
      <c r="EU84" s="8"/>
      <c r="EV84" s="8"/>
      <c r="EW84" s="8"/>
      <c r="EX84" s="8"/>
      <c r="EY84" s="8"/>
      <c r="EZ84" s="8"/>
      <c r="FA84" s="8"/>
      <c r="FB84" s="363" t="n">
        <f aca="false">SUM(EO84:FA84)</f>
        <v>0</v>
      </c>
      <c r="FC84" s="8"/>
      <c r="FD84" s="8"/>
      <c r="FE84" s="8"/>
      <c r="FF84" s="8"/>
      <c r="FG84" s="8"/>
      <c r="FH84" s="8"/>
      <c r="FI84" s="8"/>
      <c r="FJ84" s="8"/>
      <c r="FK84" s="8"/>
      <c r="FL84" s="8"/>
      <c r="FM84" s="8"/>
      <c r="FN84" s="8"/>
      <c r="FO84" s="8"/>
      <c r="FP84" s="370" t="n">
        <f aca="false">SUM(FC84:FO84)</f>
        <v>0</v>
      </c>
      <c r="FQ84" s="8"/>
      <c r="FR84" s="8"/>
      <c r="FS84" s="8"/>
      <c r="FT84" s="8"/>
      <c r="FU84" s="8"/>
      <c r="FV84" s="8"/>
      <c r="FW84" s="8"/>
      <c r="FX84" s="8"/>
      <c r="FY84" s="8"/>
      <c r="FZ84" s="8"/>
      <c r="GA84" s="8"/>
      <c r="GB84" s="8"/>
      <c r="GC84" s="8"/>
      <c r="GD84" s="408" t="n">
        <f aca="false">SUM(FR84:GC84)</f>
        <v>0</v>
      </c>
      <c r="GE84" s="210"/>
      <c r="GF84" s="182"/>
      <c r="GG84" s="8" t="n">
        <f aca="false">EN84+FB84+FP84+GD84+GF84</f>
        <v>0</v>
      </c>
      <c r="GH84" s="210" t="n">
        <f aca="false">EN84+FB84</f>
        <v>0</v>
      </c>
      <c r="GI84" s="210" t="n">
        <f aca="false">EN84+FP84</f>
        <v>0</v>
      </c>
      <c r="GK84" s="185" t="n">
        <f aca="false">MAX(CE84,EN84)</f>
        <v>0</v>
      </c>
      <c r="GL84" s="185" t="n">
        <f aca="false">MAX(CS84,FB84)</f>
        <v>1</v>
      </c>
      <c r="GM84" s="185" t="n">
        <f aca="false">MAX(DG84,FP84)</f>
        <v>0</v>
      </c>
      <c r="GN84" s="185" t="n">
        <f aca="false">MAX(DU84,GD84)</f>
        <v>0</v>
      </c>
      <c r="GO84" s="186" t="n">
        <f aca="false">SUM(GK84:GN84)</f>
        <v>1</v>
      </c>
      <c r="GQ84" s="83" t="e">
        <f aca="false">#REF!+BQ84+GO84</f>
        <v>#REF!</v>
      </c>
    </row>
    <row r="85" customFormat="false" ht="13" hidden="false" customHeight="false" outlineLevel="0" collapsed="false">
      <c r="A85" s="169"/>
      <c r="B85" s="169"/>
      <c r="C85" s="15" t="n">
        <v>77</v>
      </c>
      <c r="D85" s="171" t="s">
        <v>449</v>
      </c>
      <c r="E85" s="415" t="s">
        <v>245</v>
      </c>
      <c r="F85" s="406" t="s">
        <v>246</v>
      </c>
      <c r="G85" s="87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369" t="n">
        <f aca="false">SUM(G85:S85)</f>
        <v>0</v>
      </c>
      <c r="U85" s="87"/>
      <c r="V85" s="87"/>
      <c r="W85" s="87"/>
      <c r="X85" s="87"/>
      <c r="Y85" s="8"/>
      <c r="Z85" s="8"/>
      <c r="AA85" s="8"/>
      <c r="AB85" s="8"/>
      <c r="AC85" s="8"/>
      <c r="AD85" s="8"/>
      <c r="AE85" s="8"/>
      <c r="AF85" s="8"/>
      <c r="AG85" s="8"/>
      <c r="AH85" s="363" t="n">
        <f aca="false">SUM(U85:AG85)</f>
        <v>0</v>
      </c>
      <c r="AI85" s="8"/>
      <c r="AJ85" s="8"/>
      <c r="AK85" s="8"/>
      <c r="AL85" s="8"/>
      <c r="AM85" s="8"/>
      <c r="AN85" s="8"/>
      <c r="AO85" s="8"/>
      <c r="AP85" s="8"/>
      <c r="AQ85" s="8" t="n">
        <v>1</v>
      </c>
      <c r="AR85" s="8"/>
      <c r="AS85" s="8"/>
      <c r="AT85" s="8"/>
      <c r="AU85" s="8"/>
      <c r="AV85" s="370" t="n">
        <f aca="false">SUM(AI85:AU85)</f>
        <v>1</v>
      </c>
      <c r="AW85" s="8"/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365" t="n">
        <f aca="false">SUM(AW85:BI85)</f>
        <v>0</v>
      </c>
      <c r="BK85" s="210"/>
      <c r="BL85" s="184"/>
      <c r="BM85" s="309" t="n">
        <f aca="false">T85</f>
        <v>0</v>
      </c>
      <c r="BN85" s="407" t="n">
        <f aca="false">AH85</f>
        <v>0</v>
      </c>
      <c r="BO85" s="414" t="n">
        <f aca="false">AV85</f>
        <v>1</v>
      </c>
      <c r="BP85" s="407" t="n">
        <f aca="false">BJ85</f>
        <v>0</v>
      </c>
      <c r="BQ85" s="8" t="n">
        <f aca="false">T85+AH85+AV85+BJ85+BL85</f>
        <v>1</v>
      </c>
      <c r="BR85" s="183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f aca="false">SUM(BR85:CD85)</f>
        <v>0</v>
      </c>
      <c r="CF85" s="87"/>
      <c r="CG85" s="87"/>
      <c r="CH85" s="87"/>
      <c r="CI85" s="87"/>
      <c r="CJ85" s="8"/>
      <c r="CK85" s="8"/>
      <c r="CL85" s="8"/>
      <c r="CM85" s="8"/>
      <c r="CN85" s="8" t="n">
        <v>1</v>
      </c>
      <c r="CO85" s="8"/>
      <c r="CP85" s="8"/>
      <c r="CQ85" s="8"/>
      <c r="CR85" s="8"/>
      <c r="CS85" s="363" t="n">
        <f aca="false">SUM(CF85:CR85)</f>
        <v>1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f aca="false">SUM(CT85:DF85)</f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408" t="n">
        <f aca="false">SUM(DI85:DT85)</f>
        <v>0</v>
      </c>
      <c r="DV85" s="210"/>
      <c r="DW85" s="182"/>
      <c r="DX85" s="8" t="n">
        <f aca="false">CE85+CS85+DG85+DU85+DW85</f>
        <v>1</v>
      </c>
      <c r="DY85" s="210" t="n">
        <f aca="false">CE85+CS85</f>
        <v>1</v>
      </c>
      <c r="DZ85" s="210" t="n">
        <f aca="false">CE85+DG85</f>
        <v>0</v>
      </c>
      <c r="EB85" s="87"/>
      <c r="EC85" s="87"/>
      <c r="ED85" s="87"/>
      <c r="EE85" s="87"/>
      <c r="EF85" s="87"/>
      <c r="EG85" s="87"/>
      <c r="EI85" s="87"/>
      <c r="EJ85" s="87"/>
      <c r="EK85" s="87"/>
      <c r="EL85" s="87"/>
      <c r="EM85" s="87"/>
      <c r="EN85" s="369" t="n">
        <f aca="false">SUM(EA85:EM85)</f>
        <v>0</v>
      </c>
      <c r="EO85" s="87"/>
      <c r="EP85" s="87"/>
      <c r="EQ85" s="87"/>
      <c r="ER85" s="87"/>
      <c r="ES85" s="8"/>
      <c r="ET85" s="8"/>
      <c r="EU85" s="8"/>
      <c r="EV85" s="8"/>
      <c r="EW85" s="8"/>
      <c r="EX85" s="8" t="n">
        <v>1</v>
      </c>
      <c r="EY85" s="8"/>
      <c r="EZ85" s="8"/>
      <c r="FA85" s="8"/>
      <c r="FB85" s="363" t="n">
        <f aca="false">SUM(EO85:FA85)</f>
        <v>1</v>
      </c>
      <c r="FC85" s="8"/>
      <c r="FD85" s="8"/>
      <c r="FE85" s="8"/>
      <c r="FF85" s="8"/>
      <c r="FG85" s="8"/>
      <c r="FH85" s="8"/>
      <c r="FI85" s="8"/>
      <c r="FJ85" s="8"/>
      <c r="FK85" s="8"/>
      <c r="FL85" s="8"/>
      <c r="FM85" s="8"/>
      <c r="FN85" s="8"/>
      <c r="FO85" s="8"/>
      <c r="FP85" s="370" t="n">
        <f aca="false">SUM(FC85:FO85)</f>
        <v>0</v>
      </c>
      <c r="FQ85" s="8"/>
      <c r="FR85" s="8"/>
      <c r="FS85" s="8"/>
      <c r="FT85" s="8"/>
      <c r="FU85" s="8"/>
      <c r="FV85" s="8"/>
      <c r="FW85" s="8"/>
      <c r="FX85" s="8"/>
      <c r="FY85" s="8"/>
      <c r="FZ85" s="8"/>
      <c r="GA85" s="8"/>
      <c r="GB85" s="8"/>
      <c r="GC85" s="8"/>
      <c r="GD85" s="408" t="n">
        <f aca="false">SUM(FR85:GC85)</f>
        <v>0</v>
      </c>
      <c r="GE85" s="210"/>
      <c r="GF85" s="182"/>
      <c r="GG85" s="8" t="n">
        <f aca="false">EN85+FB85+FP85+GD85+GF85</f>
        <v>1</v>
      </c>
      <c r="GH85" s="210" t="n">
        <f aca="false">EN85+FB85</f>
        <v>1</v>
      </c>
      <c r="GI85" s="210" t="n">
        <f aca="false">EN85+FP85</f>
        <v>0</v>
      </c>
      <c r="GK85" s="185" t="n">
        <f aca="false">MAX(CE85,EN85)</f>
        <v>0</v>
      </c>
      <c r="GL85" s="185" t="n">
        <f aca="false">MAX(CS85,FB85)</f>
        <v>1</v>
      </c>
      <c r="GM85" s="185" t="n">
        <f aca="false">MAX(DG85,FP85)</f>
        <v>0</v>
      </c>
      <c r="GN85" s="185" t="n">
        <f aca="false">MAX(DU85,GD85)</f>
        <v>0</v>
      </c>
      <c r="GO85" s="186" t="n">
        <f aca="false">SUM(GK85:GN85)</f>
        <v>1</v>
      </c>
      <c r="GP85" s="187"/>
      <c r="GQ85" s="83" t="e">
        <f aca="false">#REF!+BQ85+GO85</f>
        <v>#REF!</v>
      </c>
    </row>
    <row r="86" customFormat="false" ht="13" hidden="false" customHeight="false" outlineLevel="0" collapsed="false">
      <c r="A86" s="169" t="n">
        <v>52</v>
      </c>
      <c r="B86" s="169"/>
      <c r="C86" s="15" t="n">
        <v>78</v>
      </c>
      <c r="D86" s="171" t="s">
        <v>450</v>
      </c>
      <c r="E86" s="406" t="s">
        <v>247</v>
      </c>
      <c r="F86" s="406" t="s">
        <v>248</v>
      </c>
      <c r="G86" s="87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369" t="n">
        <f aca="false">SUM(G86:S86)</f>
        <v>0</v>
      </c>
      <c r="U86" s="87"/>
      <c r="V86" s="87"/>
      <c r="W86" s="87"/>
      <c r="X86" s="87"/>
      <c r="Y86" s="8"/>
      <c r="Z86" s="8"/>
      <c r="AA86" s="8"/>
      <c r="AB86" s="8"/>
      <c r="AC86" s="8"/>
      <c r="AD86" s="8"/>
      <c r="AE86" s="8"/>
      <c r="AF86" s="8"/>
      <c r="AG86" s="8"/>
      <c r="AH86" s="363" t="n">
        <f aca="false">SUM(U86:AG86)</f>
        <v>0</v>
      </c>
      <c r="AI86" s="8"/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370" t="n">
        <f aca="false">SUM(AI86:AU86)</f>
        <v>0</v>
      </c>
      <c r="AW86" s="8"/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365" t="n">
        <f aca="false">SUM(AW86:BI86)</f>
        <v>0</v>
      </c>
      <c r="BK86" s="210"/>
      <c r="BL86" s="184"/>
      <c r="BM86" s="309" t="n">
        <f aca="false">T86</f>
        <v>0</v>
      </c>
      <c r="BN86" s="407" t="n">
        <f aca="false">AH86</f>
        <v>0</v>
      </c>
      <c r="BO86" s="407" t="n">
        <f aca="false">AV86</f>
        <v>0</v>
      </c>
      <c r="BP86" s="407" t="n">
        <f aca="false">BJ86</f>
        <v>0</v>
      </c>
      <c r="BQ86" s="8" t="n">
        <f aca="false">T86+AH86+AV86+BJ86+BL86</f>
        <v>0</v>
      </c>
      <c r="BR86" s="183"/>
      <c r="BS86" s="87"/>
      <c r="BT86" s="87"/>
      <c r="BU86" s="87"/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0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408" t="n">
        <f aca="false">SUM(DI86:DT86)</f>
        <v>0</v>
      </c>
      <c r="DV86" s="210"/>
      <c r="DW86" s="182"/>
      <c r="DX86" s="8" t="n">
        <f aca="false">CE86+CS86+DG86+DU86+DW86</f>
        <v>0</v>
      </c>
      <c r="DY86" s="210" t="n">
        <f aca="false">CE86+CS86</f>
        <v>0</v>
      </c>
      <c r="DZ86" s="210" t="n">
        <f aca="false">CE86+DG86</f>
        <v>0</v>
      </c>
      <c r="EB86" s="87"/>
      <c r="EC86" s="87"/>
      <c r="ED86" s="87"/>
      <c r="EE86" s="87"/>
      <c r="EF86" s="87"/>
      <c r="EG86" s="87"/>
      <c r="EI86" s="87"/>
      <c r="EJ86" s="87"/>
      <c r="EK86" s="87"/>
      <c r="EL86" s="87"/>
      <c r="EM86" s="87"/>
      <c r="EN86" s="369" t="n">
        <f aca="false">SUM(EA86:EM86)</f>
        <v>0</v>
      </c>
      <c r="EO86" s="87"/>
      <c r="EP86" s="87"/>
      <c r="EQ86" s="87"/>
      <c r="ER86" s="87"/>
      <c r="ES86" s="8"/>
      <c r="ET86" s="8"/>
      <c r="EU86" s="8"/>
      <c r="EV86" s="8"/>
      <c r="EW86" s="8"/>
      <c r="EX86" s="8"/>
      <c r="EY86" s="8"/>
      <c r="EZ86" s="8"/>
      <c r="FA86" s="8"/>
      <c r="FB86" s="363" t="n">
        <f aca="false">SUM(EO86:FA86)</f>
        <v>0</v>
      </c>
      <c r="FC86" s="8"/>
      <c r="FD86" s="8"/>
      <c r="FE86" s="8"/>
      <c r="FF86" s="8"/>
      <c r="FG86" s="8"/>
      <c r="FH86" s="8"/>
      <c r="FI86" s="8"/>
      <c r="FJ86" s="8"/>
      <c r="FK86" s="8"/>
      <c r="FL86" s="8"/>
      <c r="FM86" s="8"/>
      <c r="FN86" s="8"/>
      <c r="FO86" s="8"/>
      <c r="FP86" s="370" t="n">
        <f aca="false">SUM(FC86:FO86)</f>
        <v>0</v>
      </c>
      <c r="FQ86" s="8"/>
      <c r="FR86" s="8"/>
      <c r="FS86" s="8"/>
      <c r="FT86" s="8"/>
      <c r="FU86" s="8"/>
      <c r="FV86" s="8"/>
      <c r="FW86" s="8"/>
      <c r="FX86" s="8"/>
      <c r="FY86" s="8"/>
      <c r="FZ86" s="8"/>
      <c r="GA86" s="8"/>
      <c r="GB86" s="8"/>
      <c r="GC86" s="8"/>
      <c r="GD86" s="408" t="n">
        <f aca="false">SUM(FR86:GC86)</f>
        <v>0</v>
      </c>
      <c r="GE86" s="210"/>
      <c r="GF86" s="182"/>
      <c r="GG86" s="8" t="n">
        <f aca="false">EN86+FB86+FP86+GD86+GF86</f>
        <v>0</v>
      </c>
      <c r="GH86" s="210" t="n">
        <f aca="false">EN86+FB86</f>
        <v>0</v>
      </c>
      <c r="GI86" s="210" t="n">
        <f aca="false">EN86+FP86</f>
        <v>0</v>
      </c>
      <c r="GK86" s="185" t="n">
        <f aca="false">MAX(CE86,EN86)</f>
        <v>0</v>
      </c>
      <c r="GL86" s="185" t="n">
        <f aca="false">MAX(CS86,FB86)</f>
        <v>0</v>
      </c>
      <c r="GM86" s="185" t="n">
        <f aca="false">MAX(DG86,FP86)</f>
        <v>0</v>
      </c>
      <c r="GN86" s="185" t="n">
        <f aca="false">MAX(DU86,GD86)</f>
        <v>0</v>
      </c>
      <c r="GO86" s="186" t="n">
        <f aca="false">SUM(GK86:GN86)</f>
        <v>0</v>
      </c>
      <c r="GQ86" s="83" t="e">
        <f aca="false">#REF!+BQ86+GO86</f>
        <v>#REF!</v>
      </c>
    </row>
    <row r="87" customFormat="false" ht="13" hidden="false" customHeight="false" outlineLevel="0" collapsed="false">
      <c r="A87" s="169" t="n">
        <v>265</v>
      </c>
      <c r="B87" s="169"/>
      <c r="C87" s="15" t="n">
        <v>79</v>
      </c>
      <c r="D87" s="171" t="s">
        <v>451</v>
      </c>
      <c r="E87" s="170" t="s">
        <v>249</v>
      </c>
      <c r="F87" s="406" t="s">
        <v>250</v>
      </c>
      <c r="G87" s="87"/>
      <c r="H87" s="87"/>
      <c r="I87" s="87"/>
      <c r="J87" s="87"/>
      <c r="K87" s="87" t="n">
        <v>1</v>
      </c>
      <c r="L87" s="87" t="n">
        <v>1</v>
      </c>
      <c r="M87" s="87"/>
      <c r="N87" s="87"/>
      <c r="O87" s="87" t="n">
        <v>2</v>
      </c>
      <c r="P87" s="87" t="n">
        <v>1</v>
      </c>
      <c r="Q87" s="87" t="n">
        <v>2</v>
      </c>
      <c r="S87" s="3" t="n">
        <v>1</v>
      </c>
      <c r="T87" s="369" t="n">
        <f aca="false">SUM(G87:S87)</f>
        <v>8</v>
      </c>
      <c r="U87" s="87"/>
      <c r="V87" s="87"/>
      <c r="W87" s="87"/>
      <c r="X87" s="87"/>
      <c r="Y87" s="8"/>
      <c r="Z87" s="8"/>
      <c r="AA87" s="8"/>
      <c r="AB87" s="8"/>
      <c r="AC87" s="8"/>
      <c r="AD87" s="8"/>
      <c r="AE87" s="8"/>
      <c r="AF87" s="8"/>
      <c r="AG87" s="8"/>
      <c r="AH87" s="363" t="n">
        <f aca="false">SUM(U87:AG87)</f>
        <v>0</v>
      </c>
      <c r="AI87" s="8"/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370" t="n">
        <f aca="false">SUM(AI87:AU87)</f>
        <v>0</v>
      </c>
      <c r="AW87" s="8"/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365" t="n">
        <f aca="false">SUM(AW87:BI87)</f>
        <v>0</v>
      </c>
      <c r="BK87" s="210"/>
      <c r="BL87" s="184"/>
      <c r="BM87" s="309" t="n">
        <f aca="false">T87</f>
        <v>8</v>
      </c>
      <c r="BN87" s="407" t="n">
        <f aca="false">AH87</f>
        <v>0</v>
      </c>
      <c r="BO87" s="407" t="n">
        <f aca="false">AV87</f>
        <v>0</v>
      </c>
      <c r="BP87" s="407" t="n">
        <f aca="false">BJ87</f>
        <v>0</v>
      </c>
      <c r="BQ87" s="8" t="n">
        <f aca="false">T87+AH87+AV87+BJ87+BL87</f>
        <v>8</v>
      </c>
      <c r="BR87" s="183"/>
      <c r="BS87" s="87" t="n">
        <v>1</v>
      </c>
      <c r="BT87" s="87"/>
      <c r="BU87" s="87"/>
      <c r="BV87" s="87"/>
      <c r="BW87" s="87"/>
      <c r="BX87" s="87"/>
      <c r="BY87" s="87"/>
      <c r="BZ87" s="87" t="n">
        <v>1</v>
      </c>
      <c r="CA87" s="87"/>
      <c r="CB87" s="87" t="n">
        <v>2</v>
      </c>
      <c r="CC87" s="3"/>
      <c r="CD87" s="3" t="n">
        <v>2</v>
      </c>
      <c r="CE87" s="369" t="n">
        <f aca="false">SUM(BR87:CD87)</f>
        <v>6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 t="n">
        <v>1</v>
      </c>
      <c r="DD87" s="8"/>
      <c r="DE87" s="8"/>
      <c r="DF87" s="8"/>
      <c r="DG87" s="370" t="n">
        <f aca="false">SUM(CT87:DF87)</f>
        <v>1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408" t="n">
        <f aca="false">SUM(DI87:DT87)</f>
        <v>0</v>
      </c>
      <c r="DV87" s="210"/>
      <c r="DW87" s="182"/>
      <c r="DX87" s="8" t="n">
        <f aca="false">CE87+CS87+DG87+DU87+DW87</f>
        <v>7</v>
      </c>
      <c r="DY87" s="210" t="n">
        <f aca="false">CE87+CS87</f>
        <v>6</v>
      </c>
      <c r="DZ87" s="210" t="n">
        <f aca="false">CE87+DG87</f>
        <v>7</v>
      </c>
      <c r="EB87" s="87" t="n">
        <v>1</v>
      </c>
      <c r="EC87" s="87" t="n">
        <v>1</v>
      </c>
      <c r="ED87" s="87"/>
      <c r="EE87" s="87"/>
      <c r="EF87" s="87"/>
      <c r="EG87" s="87"/>
      <c r="EH87" s="0" t="n">
        <v>1</v>
      </c>
      <c r="EI87" s="87" t="n">
        <v>1</v>
      </c>
      <c r="EJ87" s="87" t="n">
        <v>2</v>
      </c>
      <c r="EK87" s="87" t="n">
        <v>3</v>
      </c>
      <c r="EL87" s="3"/>
      <c r="EM87" s="87" t="n">
        <v>1</v>
      </c>
      <c r="EN87" s="369" t="n">
        <f aca="false">SUM(EA87:EM87)</f>
        <v>10</v>
      </c>
      <c r="EO87" s="87"/>
      <c r="EP87" s="87"/>
      <c r="EQ87" s="87"/>
      <c r="ER87" s="87"/>
      <c r="ES87" s="8"/>
      <c r="ET87" s="8"/>
      <c r="EU87" s="8"/>
      <c r="EV87" s="8"/>
      <c r="EW87" s="8"/>
      <c r="EX87" s="8" t="n">
        <v>1</v>
      </c>
      <c r="EY87" s="8"/>
      <c r="EZ87" s="8"/>
      <c r="FA87" s="8"/>
      <c r="FB87" s="363" t="n">
        <f aca="false">SUM(EO87:FA87)</f>
        <v>1</v>
      </c>
      <c r="FC87" s="8"/>
      <c r="FD87" s="8"/>
      <c r="FE87" s="8"/>
      <c r="FF87" s="8"/>
      <c r="FG87" s="8"/>
      <c r="FH87" s="8"/>
      <c r="FI87" s="8"/>
      <c r="FJ87" s="8"/>
      <c r="FK87" s="8"/>
      <c r="FL87" s="8"/>
      <c r="FM87" s="8"/>
      <c r="FN87" s="8"/>
      <c r="FO87" s="8"/>
      <c r="FP87" s="370" t="n">
        <f aca="false">SUM(FC87:FO87)</f>
        <v>0</v>
      </c>
      <c r="FQ87" s="8"/>
      <c r="FR87" s="8"/>
      <c r="FS87" s="8"/>
      <c r="FT87" s="8"/>
      <c r="FU87" s="8"/>
      <c r="FV87" s="8"/>
      <c r="FW87" s="8"/>
      <c r="FX87" s="8"/>
      <c r="FY87" s="8"/>
      <c r="FZ87" s="8"/>
      <c r="GA87" s="8"/>
      <c r="GB87" s="8"/>
      <c r="GC87" s="8"/>
      <c r="GD87" s="408" t="n">
        <f aca="false">SUM(FR87:GC87)</f>
        <v>0</v>
      </c>
      <c r="GE87" s="210"/>
      <c r="GF87" s="182"/>
      <c r="GG87" s="8" t="n">
        <f aca="false">EN87+FB87+FP87+GD87+GF87</f>
        <v>11</v>
      </c>
      <c r="GH87" s="210" t="n">
        <f aca="false">EN87+FB87</f>
        <v>11</v>
      </c>
      <c r="GI87" s="210" t="n">
        <f aca="false">EN87+FP87</f>
        <v>10</v>
      </c>
      <c r="GK87" s="185" t="n">
        <f aca="false">MAX(CE87,EN87)</f>
        <v>10</v>
      </c>
      <c r="GL87" s="185" t="n">
        <f aca="false">MAX(CS87,FB87)</f>
        <v>1</v>
      </c>
      <c r="GM87" s="185" t="n">
        <f aca="false">MAX(DG87,FP87)</f>
        <v>1</v>
      </c>
      <c r="GN87" s="185" t="n">
        <f aca="false">MAX(DU87,GD87)</f>
        <v>0</v>
      </c>
      <c r="GO87" s="186" t="n">
        <f aca="false">SUM(GK87:GN87)</f>
        <v>12</v>
      </c>
      <c r="GP87" s="187"/>
      <c r="GQ87" s="83" t="e">
        <f aca="false">#REF!+BQ87+GO87</f>
        <v>#REF!</v>
      </c>
    </row>
    <row r="88" customFormat="false" ht="13" hidden="false" customHeight="false" outlineLevel="0" collapsed="false">
      <c r="A88" s="169" t="n">
        <v>201</v>
      </c>
      <c r="B88" s="169"/>
      <c r="C88" s="15" t="n">
        <v>80</v>
      </c>
      <c r="D88" s="171" t="s">
        <v>452</v>
      </c>
      <c r="E88" s="406" t="s">
        <v>251</v>
      </c>
      <c r="F88" s="406" t="s">
        <v>252</v>
      </c>
      <c r="G88" s="87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369" t="n">
        <f aca="false">SUM(G88:S88)</f>
        <v>0</v>
      </c>
      <c r="U88" s="87"/>
      <c r="V88" s="87"/>
      <c r="W88" s="87"/>
      <c r="X88" s="87"/>
      <c r="Y88" s="8"/>
      <c r="Z88" s="8"/>
      <c r="AA88" s="8"/>
      <c r="AB88" s="8"/>
      <c r="AC88" s="8"/>
      <c r="AD88" s="8"/>
      <c r="AE88" s="8"/>
      <c r="AF88" s="8"/>
      <c r="AG88" s="8"/>
      <c r="AH88" s="363" t="n">
        <f aca="false">SUM(U88:AG88)</f>
        <v>0</v>
      </c>
      <c r="AI88" s="8"/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370" t="n">
        <f aca="false">SUM(AI88:AU88)</f>
        <v>0</v>
      </c>
      <c r="AW88" s="8"/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365" t="n">
        <f aca="false">SUM(AW88:BI88)</f>
        <v>0</v>
      </c>
      <c r="BK88" s="210"/>
      <c r="BL88" s="184" t="n">
        <v>1</v>
      </c>
      <c r="BM88" s="309" t="n">
        <f aca="false">T88</f>
        <v>0</v>
      </c>
      <c r="BN88" s="407" t="n">
        <f aca="false">AH88</f>
        <v>0</v>
      </c>
      <c r="BO88" s="407" t="n">
        <f aca="false">AV88</f>
        <v>0</v>
      </c>
      <c r="BP88" s="407" t="n">
        <f aca="false">BJ88</f>
        <v>0</v>
      </c>
      <c r="BQ88" s="8" t="n">
        <f aca="false">T88+AH88+AV88+BJ88+BL88</f>
        <v>1</v>
      </c>
      <c r="BR88" s="183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408" t="n">
        <f aca="false">SUM(DI88:DT88)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87"/>
      <c r="EC88" s="87"/>
      <c r="ED88" s="87"/>
      <c r="EE88" s="87"/>
      <c r="EF88" s="87"/>
      <c r="EG88" s="87"/>
      <c r="EI88" s="87"/>
      <c r="EJ88" s="87"/>
      <c r="EK88" s="87"/>
      <c r="EL88" s="87"/>
      <c r="EM88" s="87"/>
      <c r="EN88" s="369" t="n">
        <f aca="false">SUM(EA88:EM88)</f>
        <v>0</v>
      </c>
      <c r="EO88" s="87"/>
      <c r="EP88" s="87"/>
      <c r="EQ88" s="87"/>
      <c r="ER88" s="87"/>
      <c r="ES88" s="8"/>
      <c r="ET88" s="8"/>
      <c r="EU88" s="8"/>
      <c r="EV88" s="8"/>
      <c r="EW88" s="8"/>
      <c r="EX88" s="8"/>
      <c r="EY88" s="8"/>
      <c r="EZ88" s="8"/>
      <c r="FA88" s="8"/>
      <c r="FB88" s="363" t="n">
        <f aca="false">SUM(EO88:FA88)</f>
        <v>0</v>
      </c>
      <c r="FC88" s="8"/>
      <c r="FD88" s="8"/>
      <c r="FE88" s="8"/>
      <c r="FF88" s="8"/>
      <c r="FG88" s="8"/>
      <c r="FH88" s="8"/>
      <c r="FI88" s="8"/>
      <c r="FJ88" s="8"/>
      <c r="FK88" s="8"/>
      <c r="FL88" s="8"/>
      <c r="FM88" s="8"/>
      <c r="FN88" s="8"/>
      <c r="FO88" s="8"/>
      <c r="FP88" s="370" t="n">
        <f aca="false">SUM(FC88:FO88)</f>
        <v>0</v>
      </c>
      <c r="FQ88" s="8"/>
      <c r="FR88" s="8"/>
      <c r="FS88" s="8"/>
      <c r="FT88" s="8"/>
      <c r="FU88" s="8"/>
      <c r="FV88" s="8"/>
      <c r="FW88" s="8"/>
      <c r="FX88" s="8"/>
      <c r="FY88" s="8"/>
      <c r="FZ88" s="8"/>
      <c r="GA88" s="8"/>
      <c r="GB88" s="8"/>
      <c r="GC88" s="8"/>
      <c r="GD88" s="408" t="n">
        <f aca="false">SUM(FR88:GC88)</f>
        <v>0</v>
      </c>
      <c r="GE88" s="210"/>
      <c r="GF88" s="182"/>
      <c r="GG88" s="8" t="n">
        <f aca="false">EN88+FB88+FP88+GD88+GF88</f>
        <v>0</v>
      </c>
      <c r="GH88" s="210" t="n">
        <f aca="false">EN88+FB88</f>
        <v>0</v>
      </c>
      <c r="GI88" s="210" t="n">
        <f aca="false">EN88+FP88</f>
        <v>0</v>
      </c>
      <c r="GK88" s="185" t="n">
        <f aca="false">MAX(CE88,EN88)</f>
        <v>0</v>
      </c>
      <c r="GL88" s="185" t="n">
        <f aca="false">MAX(CS88,FB88)</f>
        <v>0</v>
      </c>
      <c r="GM88" s="185" t="n">
        <f aca="false">MAX(DG88,FP88)</f>
        <v>0</v>
      </c>
      <c r="GN88" s="185" t="n">
        <f aca="false">MAX(DU88,GD88)</f>
        <v>0</v>
      </c>
      <c r="GO88" s="186" t="n">
        <f aca="false">SUM(GK88:GN88)</f>
        <v>0</v>
      </c>
      <c r="GP88" s="187"/>
      <c r="GQ88" s="83" t="e">
        <f aca="false">#REF!+BQ88+GO88</f>
        <v>#REF!</v>
      </c>
    </row>
    <row r="89" customFormat="false" ht="13" hidden="false" customHeight="false" outlineLevel="0" collapsed="false">
      <c r="A89" s="169" t="n">
        <v>267</v>
      </c>
      <c r="B89" s="169"/>
      <c r="C89" s="15" t="n">
        <v>81</v>
      </c>
      <c r="D89" s="171" t="s">
        <v>453</v>
      </c>
      <c r="E89" s="290" t="s">
        <v>253</v>
      </c>
      <c r="F89" s="406" t="s">
        <v>254</v>
      </c>
      <c r="G89" s="87"/>
      <c r="H89" s="87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369" t="n">
        <f aca="false">SUM(G89:S89)</f>
        <v>0</v>
      </c>
      <c r="U89" s="87"/>
      <c r="V89" s="87"/>
      <c r="W89" s="87"/>
      <c r="X89" s="87"/>
      <c r="Y89" s="8"/>
      <c r="Z89" s="8"/>
      <c r="AA89" s="8"/>
      <c r="AB89" s="8"/>
      <c r="AC89" s="8"/>
      <c r="AD89" s="8"/>
      <c r="AE89" s="8"/>
      <c r="AF89" s="8"/>
      <c r="AG89" s="8"/>
      <c r="AH89" s="363" t="n">
        <f aca="false">SUM(U89:AG89)</f>
        <v>0</v>
      </c>
      <c r="AI89" s="8"/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370" t="n">
        <f aca="false">SUM(AI89:AU89)</f>
        <v>0</v>
      </c>
      <c r="AW89" s="8"/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365" t="n">
        <f aca="false">SUM(AW89:BI89)</f>
        <v>0</v>
      </c>
      <c r="BK89" s="210"/>
      <c r="BL89" s="184"/>
      <c r="BM89" s="309" t="n">
        <f aca="false">T89</f>
        <v>0</v>
      </c>
      <c r="BN89" s="407" t="n">
        <f aca="false">AH89</f>
        <v>0</v>
      </c>
      <c r="BO89" s="407" t="n">
        <f aca="false">AV89</f>
        <v>0</v>
      </c>
      <c r="BP89" s="407" t="n">
        <f aca="false">BJ89</f>
        <v>0</v>
      </c>
      <c r="BQ89" s="8" t="n">
        <f aca="false">T89+AH89+AV89+BJ89+BL89</f>
        <v>0</v>
      </c>
      <c r="BR89" s="183"/>
      <c r="BS89" s="87"/>
      <c r="BT89" s="87"/>
      <c r="BU89" s="87"/>
      <c r="BV89" s="87"/>
      <c r="BW89" s="87"/>
      <c r="BX89" s="87" t="n">
        <v>1</v>
      </c>
      <c r="BY89" s="87"/>
      <c r="BZ89" s="87"/>
      <c r="CA89" s="87"/>
      <c r="CB89" s="87"/>
      <c r="CC89" s="87"/>
      <c r="CD89" s="87"/>
      <c r="CE89" s="369" t="n">
        <f aca="false">SUM(BR89:CD89)</f>
        <v>1</v>
      </c>
      <c r="CF89" s="87"/>
      <c r="CG89" s="87"/>
      <c r="CH89" s="87"/>
      <c r="CI89" s="87"/>
      <c r="CJ89" s="8"/>
      <c r="CK89" s="8"/>
      <c r="CL89" s="8"/>
      <c r="CM89" s="8"/>
      <c r="CN89" s="8"/>
      <c r="CO89" s="8"/>
      <c r="CP89" s="8"/>
      <c r="CQ89" s="8"/>
      <c r="CR89" s="8"/>
      <c r="CS89" s="363" t="n">
        <f aca="false">SUM(CF89:CR89)</f>
        <v>0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408" t="n">
        <f aca="false">SUM(DI89:DT89)</f>
        <v>0</v>
      </c>
      <c r="DV89" s="210"/>
      <c r="DW89" s="182"/>
      <c r="DX89" s="8" t="n">
        <f aca="false">CE89+CS89+DG89+DU89+DW89</f>
        <v>1</v>
      </c>
      <c r="DY89" s="210" t="n">
        <f aca="false">CE89+CS89</f>
        <v>1</v>
      </c>
      <c r="DZ89" s="210" t="n">
        <f aca="false">CE89+DG89</f>
        <v>1</v>
      </c>
      <c r="EB89" s="87"/>
      <c r="EC89" s="87"/>
      <c r="ED89" s="87"/>
      <c r="EE89" s="87"/>
      <c r="EF89" s="87"/>
      <c r="EG89" s="87" t="n">
        <v>1</v>
      </c>
      <c r="EI89" s="87"/>
      <c r="EJ89" s="87"/>
      <c r="EK89" s="87"/>
      <c r="EL89" s="87"/>
      <c r="EM89" s="87"/>
      <c r="EN89" s="369" t="n">
        <f aca="false">SUM(EA89:EM89)</f>
        <v>1</v>
      </c>
      <c r="EO89" s="87"/>
      <c r="EP89" s="87"/>
      <c r="EQ89" s="87"/>
      <c r="ER89" s="87"/>
      <c r="ES89" s="8"/>
      <c r="ET89" s="8"/>
      <c r="EU89" s="8"/>
      <c r="EV89" s="8"/>
      <c r="EW89" s="8"/>
      <c r="EX89" s="8"/>
      <c r="EY89" s="8"/>
      <c r="EZ89" s="8"/>
      <c r="FA89" s="8"/>
      <c r="FB89" s="363" t="n">
        <f aca="false">SUM(EO89:FA89)</f>
        <v>0</v>
      </c>
      <c r="FC89" s="8"/>
      <c r="FD89" s="8"/>
      <c r="FE89" s="8"/>
      <c r="FF89" s="8"/>
      <c r="FG89" s="8"/>
      <c r="FH89" s="8"/>
      <c r="FI89" s="8"/>
      <c r="FJ89" s="8"/>
      <c r="FK89" s="8"/>
      <c r="FL89" s="8"/>
      <c r="FM89" s="8"/>
      <c r="FN89" s="8"/>
      <c r="FO89" s="8"/>
      <c r="FP89" s="370" t="n">
        <f aca="false">SUM(FC89:FO89)</f>
        <v>0</v>
      </c>
      <c r="FQ89" s="8"/>
      <c r="FR89" s="8"/>
      <c r="FS89" s="8"/>
      <c r="FT89" s="8"/>
      <c r="FU89" s="8"/>
      <c r="FV89" s="8"/>
      <c r="FW89" s="8"/>
      <c r="FX89" s="8"/>
      <c r="FY89" s="8"/>
      <c r="FZ89" s="8"/>
      <c r="GA89" s="8"/>
      <c r="GB89" s="8"/>
      <c r="GC89" s="8"/>
      <c r="GD89" s="408" t="n">
        <f aca="false">SUM(FR89:GC89)</f>
        <v>0</v>
      </c>
      <c r="GE89" s="210"/>
      <c r="GF89" s="182"/>
      <c r="GG89" s="8" t="n">
        <f aca="false">EN89+FB89+FP89+GD89+GF89</f>
        <v>1</v>
      </c>
      <c r="GH89" s="210" t="n">
        <f aca="false">EN89+FB89</f>
        <v>1</v>
      </c>
      <c r="GI89" s="210" t="n">
        <f aca="false">EN89+FP89</f>
        <v>1</v>
      </c>
      <c r="GK89" s="185" t="n">
        <f aca="false">MAX(CE89,EN89)</f>
        <v>1</v>
      </c>
      <c r="GL89" s="185" t="n">
        <f aca="false">MAX(CS89,FB89)</f>
        <v>0</v>
      </c>
      <c r="GM89" s="185" t="n">
        <f aca="false">MAX(DG89,FP89)</f>
        <v>0</v>
      </c>
      <c r="GN89" s="185" t="n">
        <f aca="false">MAX(DU89,GD89)</f>
        <v>0</v>
      </c>
      <c r="GO89" s="186" t="n">
        <f aca="false">SUM(GK89:GN89)</f>
        <v>1</v>
      </c>
      <c r="GP89" s="187"/>
      <c r="GQ89" s="83" t="e">
        <f aca="false">#REF!+BQ89+GO89</f>
        <v>#REF!</v>
      </c>
    </row>
    <row r="90" customFormat="false" ht="13" hidden="false" customHeight="false" outlineLevel="0" collapsed="false">
      <c r="A90" s="169" t="n">
        <v>217</v>
      </c>
      <c r="B90" s="169"/>
      <c r="C90" s="15" t="n">
        <v>82</v>
      </c>
      <c r="D90" s="171" t="s">
        <v>454</v>
      </c>
      <c r="E90" s="406" t="s">
        <v>255</v>
      </c>
      <c r="F90" s="406" t="s">
        <v>256</v>
      </c>
      <c r="G90" s="87"/>
      <c r="H90" s="87"/>
      <c r="I90" s="87" t="n">
        <v>1</v>
      </c>
      <c r="J90" s="87"/>
      <c r="K90" s="87"/>
      <c r="L90" s="87"/>
      <c r="M90" s="87"/>
      <c r="N90" s="87"/>
      <c r="O90" s="87"/>
      <c r="P90" s="87" t="n">
        <v>1</v>
      </c>
      <c r="Q90" s="87" t="n">
        <v>1</v>
      </c>
      <c r="R90" s="87"/>
      <c r="S90" s="87"/>
      <c r="T90" s="369" t="n">
        <f aca="false">SUM(G90:S90)</f>
        <v>3</v>
      </c>
      <c r="U90" s="87"/>
      <c r="V90" s="87"/>
      <c r="W90" s="87"/>
      <c r="X90" s="87"/>
      <c r="Y90" s="8"/>
      <c r="Z90" s="8"/>
      <c r="AA90" s="8"/>
      <c r="AB90" s="8"/>
      <c r="AC90" s="8"/>
      <c r="AD90" s="8"/>
      <c r="AE90" s="8"/>
      <c r="AF90" s="8" t="n">
        <v>1</v>
      </c>
      <c r="AG90" s="8"/>
      <c r="AH90" s="363" t="n">
        <f aca="false">SUM(U90:AG90)</f>
        <v>1</v>
      </c>
      <c r="AI90" s="8"/>
      <c r="AJ90" s="8"/>
      <c r="AK90" s="8"/>
      <c r="AL90" s="8"/>
      <c r="AM90" s="8"/>
      <c r="AN90" s="8"/>
      <c r="AO90" s="8"/>
      <c r="AP90" s="8" t="n">
        <v>1</v>
      </c>
      <c r="AQ90" s="8"/>
      <c r="AR90" s="8"/>
      <c r="AS90" s="8"/>
      <c r="AT90" s="8"/>
      <c r="AU90" s="8"/>
      <c r="AV90" s="370" t="n">
        <f aca="false">SUM(AI90:AU90)</f>
        <v>1</v>
      </c>
      <c r="AW90" s="8"/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365" t="n">
        <f aca="false">SUM(AW90:BI90)</f>
        <v>0</v>
      </c>
      <c r="BK90" s="210"/>
      <c r="BL90" s="184"/>
      <c r="BM90" s="309" t="n">
        <f aca="false">T90</f>
        <v>3</v>
      </c>
      <c r="BN90" s="407" t="n">
        <f aca="false">AH90</f>
        <v>1</v>
      </c>
      <c r="BO90" s="407" t="n">
        <f aca="false">AV90</f>
        <v>1</v>
      </c>
      <c r="BP90" s="407" t="n">
        <f aca="false">BJ90</f>
        <v>0</v>
      </c>
      <c r="BQ90" s="8" t="n">
        <f aca="false">T90+AH90+AV90+BJ90+BL90</f>
        <v>5</v>
      </c>
      <c r="BR90" s="183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f aca="false">SUM(BR90:CD90)</f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f aca="false">SUM(CF90:CR90)</f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f aca="false">SUM(CT90:DF90)</f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408" t="n">
        <f aca="false">SUM(DI90:DT90)</f>
        <v>0</v>
      </c>
      <c r="DV90" s="210"/>
      <c r="DW90" s="182"/>
      <c r="DX90" s="8" t="n">
        <f aca="false">CE90+CS90+DG90+DU90+DW90</f>
        <v>0</v>
      </c>
      <c r="DY90" s="210" t="n">
        <f aca="false">CE90+CS90</f>
        <v>0</v>
      </c>
      <c r="DZ90" s="210" t="n">
        <f aca="false">CE90+DG90</f>
        <v>0</v>
      </c>
      <c r="EB90" s="87"/>
      <c r="EC90" s="87"/>
      <c r="ED90" s="87"/>
      <c r="EE90" s="87"/>
      <c r="EF90" s="87"/>
      <c r="EG90" s="87"/>
      <c r="EI90" s="87"/>
      <c r="EJ90" s="87"/>
      <c r="EK90" s="87"/>
      <c r="EL90" s="87"/>
      <c r="EM90" s="87"/>
      <c r="EN90" s="369" t="n">
        <f aca="false">SUM(EA90:EM90)</f>
        <v>0</v>
      </c>
      <c r="EO90" s="87"/>
      <c r="EP90" s="87"/>
      <c r="EQ90" s="87"/>
      <c r="ER90" s="87"/>
      <c r="ES90" s="8"/>
      <c r="ET90" s="8"/>
      <c r="EU90" s="8"/>
      <c r="EV90" s="8"/>
      <c r="EW90" s="8"/>
      <c r="EX90" s="8"/>
      <c r="EY90" s="8"/>
      <c r="EZ90" s="8"/>
      <c r="FA90" s="8"/>
      <c r="FB90" s="363" t="n">
        <f aca="false">SUM(EO90:FA90)</f>
        <v>0</v>
      </c>
      <c r="FC90" s="8"/>
      <c r="FD90" s="8"/>
      <c r="FE90" s="8"/>
      <c r="FF90" s="8"/>
      <c r="FG90" s="8"/>
      <c r="FH90" s="8"/>
      <c r="FI90" s="8"/>
      <c r="FJ90" s="8"/>
      <c r="FK90" s="8"/>
      <c r="FL90" s="8"/>
      <c r="FM90" s="8"/>
      <c r="FN90" s="8"/>
      <c r="FO90" s="8"/>
      <c r="FP90" s="370" t="n">
        <f aca="false">SUM(FC90:FO90)</f>
        <v>0</v>
      </c>
      <c r="FQ90" s="8"/>
      <c r="FR90" s="8"/>
      <c r="FS90" s="8"/>
      <c r="FT90" s="8"/>
      <c r="FU90" s="8"/>
      <c r="FV90" s="8"/>
      <c r="FW90" s="8"/>
      <c r="FX90" s="8"/>
      <c r="FY90" s="8"/>
      <c r="FZ90" s="8"/>
      <c r="GA90" s="8"/>
      <c r="GB90" s="8"/>
      <c r="GC90" s="8"/>
      <c r="GD90" s="408" t="n">
        <f aca="false">SUM(FR90:GC90)</f>
        <v>0</v>
      </c>
      <c r="GE90" s="210"/>
      <c r="GF90" s="182"/>
      <c r="GG90" s="8" t="n">
        <f aca="false">EN90+FB90+FP90+GD90+GF90</f>
        <v>0</v>
      </c>
      <c r="GH90" s="210" t="n">
        <f aca="false">EN90+FB90</f>
        <v>0</v>
      </c>
      <c r="GI90" s="210" t="n">
        <f aca="false">EN90+FP90</f>
        <v>0</v>
      </c>
      <c r="GK90" s="185" t="n">
        <f aca="false">MAX(CE90,EN90)</f>
        <v>0</v>
      </c>
      <c r="GL90" s="185" t="n">
        <f aca="false">MAX(CS90,FB90)</f>
        <v>0</v>
      </c>
      <c r="GM90" s="185" t="n">
        <f aca="false">MAX(DG90,FP90)</f>
        <v>0</v>
      </c>
      <c r="GN90" s="185" t="n">
        <f aca="false">MAX(DU90,GD90)</f>
        <v>0</v>
      </c>
      <c r="GO90" s="186" t="n">
        <f aca="false">SUM(GK90:GN90)</f>
        <v>0</v>
      </c>
      <c r="GQ90" s="83" t="e">
        <f aca="false">#REF!+BQ90+GO90</f>
        <v>#REF!</v>
      </c>
    </row>
    <row r="91" customFormat="false" ht="13" hidden="false" customHeight="false" outlineLevel="0" collapsed="false">
      <c r="A91" s="169" t="n">
        <v>174</v>
      </c>
      <c r="B91" s="169"/>
      <c r="C91" s="15" t="n">
        <v>83</v>
      </c>
      <c r="D91" s="171" t="s">
        <v>455</v>
      </c>
      <c r="E91" s="170" t="s">
        <v>257</v>
      </c>
      <c r="F91" s="406" t="s">
        <v>385</v>
      </c>
      <c r="G91" s="87"/>
      <c r="H91" s="87"/>
      <c r="I91" s="87"/>
      <c r="J91" s="87"/>
      <c r="K91" s="87"/>
      <c r="L91" s="87"/>
      <c r="M91" s="87"/>
      <c r="N91" s="87"/>
      <c r="O91" s="87" t="n">
        <v>1</v>
      </c>
      <c r="P91" s="87"/>
      <c r="Q91" s="87"/>
      <c r="R91" s="87"/>
      <c r="S91" s="87"/>
      <c r="T91" s="369" t="n">
        <f aca="false">SUM(G91:S91)</f>
        <v>1</v>
      </c>
      <c r="U91" s="87"/>
      <c r="V91" s="87"/>
      <c r="W91" s="87"/>
      <c r="X91" s="87"/>
      <c r="Y91" s="8"/>
      <c r="Z91" s="8"/>
      <c r="AA91" s="8"/>
      <c r="AB91" s="8"/>
      <c r="AC91" s="8"/>
      <c r="AD91" s="8"/>
      <c r="AE91" s="8"/>
      <c r="AF91" s="8"/>
      <c r="AG91" s="8"/>
      <c r="AH91" s="363" t="n">
        <f aca="false">SUM(U91:AG91)</f>
        <v>0</v>
      </c>
      <c r="AI91" s="8"/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370" t="n">
        <f aca="false">SUM(AI91:AU91)</f>
        <v>0</v>
      </c>
      <c r="AW91" s="8"/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365" t="n">
        <f aca="false">SUM(AW91:BI91)</f>
        <v>0</v>
      </c>
      <c r="BK91" s="210"/>
      <c r="BL91" s="184"/>
      <c r="BM91" s="309" t="n">
        <f aca="false">T91</f>
        <v>1</v>
      </c>
      <c r="BN91" s="407" t="n">
        <f aca="false">AH91</f>
        <v>0</v>
      </c>
      <c r="BO91" s="407" t="n">
        <f aca="false">AV91</f>
        <v>0</v>
      </c>
      <c r="BP91" s="407" t="n">
        <f aca="false">BJ91</f>
        <v>0</v>
      </c>
      <c r="BQ91" s="8" t="n">
        <f aca="false">T91+AH91+AV91+BJ91+BL91</f>
        <v>1</v>
      </c>
      <c r="BR91" s="183"/>
      <c r="BS91" s="87"/>
      <c r="BT91" s="87"/>
      <c r="BU91" s="87"/>
      <c r="BV91" s="87"/>
      <c r="BW91" s="87"/>
      <c r="BX91" s="87"/>
      <c r="BY91" s="87"/>
      <c r="BZ91" s="87" t="n">
        <v>1</v>
      </c>
      <c r="CA91" s="87"/>
      <c r="CB91" s="87"/>
      <c r="CC91" s="87"/>
      <c r="CD91" s="87" t="n">
        <v>2</v>
      </c>
      <c r="CE91" s="369" t="n">
        <f aca="false">SUM(BR91:CD91)</f>
        <v>3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f aca="false">SUM(CF91:CR91)</f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408" t="n">
        <f aca="false">SUM(DI91:DT91)</f>
        <v>0</v>
      </c>
      <c r="DV91" s="210"/>
      <c r="DW91" s="182"/>
      <c r="DX91" s="8" t="n">
        <f aca="false">CE91+CS91+DG91+DU91+DW91</f>
        <v>3</v>
      </c>
      <c r="DY91" s="210" t="n">
        <f aca="false">CE91+CS91</f>
        <v>3</v>
      </c>
      <c r="DZ91" s="210" t="n">
        <f aca="false">CE91+DG91</f>
        <v>3</v>
      </c>
      <c r="EB91" s="87" t="n">
        <v>1</v>
      </c>
      <c r="EC91" s="87"/>
      <c r="ED91" s="87"/>
      <c r="EE91" s="87"/>
      <c r="EF91" s="87"/>
      <c r="EG91" s="87"/>
      <c r="EI91" s="87" t="n">
        <v>2</v>
      </c>
      <c r="EJ91" s="87"/>
      <c r="EK91" s="87"/>
      <c r="EL91" s="87"/>
      <c r="EM91" s="87"/>
      <c r="EN91" s="369" t="n">
        <f aca="false">SUM(EA91:EM91)</f>
        <v>3</v>
      </c>
      <c r="EO91" s="87"/>
      <c r="EP91" s="87"/>
      <c r="EQ91" s="87"/>
      <c r="ER91" s="87"/>
      <c r="ES91" s="8"/>
      <c r="ET91" s="8"/>
      <c r="EU91" s="8"/>
      <c r="EV91" s="8"/>
      <c r="EW91" s="8"/>
      <c r="EX91" s="8"/>
      <c r="EY91" s="8"/>
      <c r="EZ91" s="8"/>
      <c r="FA91" s="8"/>
      <c r="FB91" s="363" t="n">
        <f aca="false">SUM(EO91:FA91)</f>
        <v>0</v>
      </c>
      <c r="FC91" s="8"/>
      <c r="FD91" s="8"/>
      <c r="FE91" s="8"/>
      <c r="FF91" s="8"/>
      <c r="FG91" s="8"/>
      <c r="FH91" s="8"/>
      <c r="FI91" s="8"/>
      <c r="FJ91" s="8"/>
      <c r="FK91" s="8"/>
      <c r="FL91" s="8"/>
      <c r="FM91" s="8"/>
      <c r="FN91" s="8"/>
      <c r="FO91" s="8"/>
      <c r="FP91" s="370" t="n">
        <f aca="false">SUM(FC91:FO91)</f>
        <v>0</v>
      </c>
      <c r="FQ91" s="8"/>
      <c r="FR91" s="8"/>
      <c r="FS91" s="8"/>
      <c r="FT91" s="8"/>
      <c r="FU91" s="8"/>
      <c r="FV91" s="8"/>
      <c r="FW91" s="8"/>
      <c r="FX91" s="8"/>
      <c r="FY91" s="8"/>
      <c r="FZ91" s="8"/>
      <c r="GA91" s="8"/>
      <c r="GB91" s="8"/>
      <c r="GC91" s="8"/>
      <c r="GD91" s="408" t="n">
        <f aca="false">SUM(FR91:GC91)</f>
        <v>0</v>
      </c>
      <c r="GE91" s="210"/>
      <c r="GF91" s="182"/>
      <c r="GG91" s="8" t="n">
        <f aca="false">EN91+FB91+FP91+GD91+GF91</f>
        <v>3</v>
      </c>
      <c r="GH91" s="210" t="n">
        <f aca="false">EN91+FB91</f>
        <v>3</v>
      </c>
      <c r="GI91" s="210" t="n">
        <f aca="false">EN91+FP91</f>
        <v>3</v>
      </c>
      <c r="GK91" s="185" t="n">
        <f aca="false">MAX(CE91,EN91)</f>
        <v>3</v>
      </c>
      <c r="GL91" s="185" t="n">
        <f aca="false">MAX(CS91,FB91)</f>
        <v>0</v>
      </c>
      <c r="GM91" s="185" t="n">
        <f aca="false">MAX(DG91,FP91)</f>
        <v>0</v>
      </c>
      <c r="GN91" s="185" t="n">
        <f aca="false">MAX(DU91,GD91)</f>
        <v>0</v>
      </c>
      <c r="GO91" s="186" t="n">
        <f aca="false">SUM(GK91:GN91)</f>
        <v>3</v>
      </c>
      <c r="GP91" s="187"/>
      <c r="GQ91" s="83" t="e">
        <f aca="false">#REF!+BQ91+GO91</f>
        <v>#REF!</v>
      </c>
    </row>
    <row r="92" customFormat="false" ht="13" hidden="false" customHeight="false" outlineLevel="0" collapsed="false">
      <c r="A92" s="169"/>
      <c r="B92" s="169"/>
      <c r="C92" s="15" t="n">
        <v>84</v>
      </c>
      <c r="D92" s="171"/>
      <c r="E92" s="406" t="s">
        <v>259</v>
      </c>
      <c r="F92" s="406" t="s">
        <v>260</v>
      </c>
      <c r="G92" s="87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369" t="n">
        <f aca="false">SUM(G92:S92)</f>
        <v>0</v>
      </c>
      <c r="U92" s="87"/>
      <c r="V92" s="87"/>
      <c r="W92" s="87"/>
      <c r="X92" s="87"/>
      <c r="Y92" s="8"/>
      <c r="Z92" s="8"/>
      <c r="AA92" s="8"/>
      <c r="AB92" s="8"/>
      <c r="AC92" s="8"/>
      <c r="AD92" s="8"/>
      <c r="AE92" s="8"/>
      <c r="AF92" s="8"/>
      <c r="AG92" s="8"/>
      <c r="AH92" s="363" t="n">
        <f aca="false">SUM(U92:AG92)</f>
        <v>0</v>
      </c>
      <c r="AI92" s="8"/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370" t="n">
        <f aca="false">SUM(AI92:AU92)</f>
        <v>0</v>
      </c>
      <c r="AW92" s="8"/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365" t="n">
        <f aca="false">SUM(AW92:BI92)</f>
        <v>0</v>
      </c>
      <c r="BK92" s="210"/>
      <c r="BL92" s="184"/>
      <c r="BM92" s="309" t="n">
        <f aca="false">T92</f>
        <v>0</v>
      </c>
      <c r="BN92" s="407" t="n">
        <f aca="false">AH92</f>
        <v>0</v>
      </c>
      <c r="BO92" s="407" t="n">
        <f aca="false">AV92</f>
        <v>0</v>
      </c>
      <c r="BP92" s="407" t="n">
        <f aca="false">BJ92</f>
        <v>0</v>
      </c>
      <c r="BQ92" s="8" t="n">
        <f aca="false">T92+AH92+AV92+BJ92+BL92</f>
        <v>0</v>
      </c>
      <c r="BR92" s="183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f aca="false">SUM(CF92:CR92)</f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408" t="n">
        <f aca="false">SUM(DI92:DT92)</f>
        <v>0</v>
      </c>
      <c r="DV92" s="210"/>
      <c r="DW92" s="182"/>
      <c r="DX92" s="8" t="n">
        <f aca="false">CE92+CS92+DG92+DU92+DW92</f>
        <v>0</v>
      </c>
      <c r="DY92" s="210" t="n">
        <f aca="false">CE92+CS92</f>
        <v>0</v>
      </c>
      <c r="DZ92" s="210" t="n">
        <f aca="false">CE92+DG92</f>
        <v>0</v>
      </c>
      <c r="EB92" s="87"/>
      <c r="EC92" s="87"/>
      <c r="ED92" s="87"/>
      <c r="EE92" s="87"/>
      <c r="EF92" s="87"/>
      <c r="EG92" s="87"/>
      <c r="EI92" s="87"/>
      <c r="EJ92" s="87"/>
      <c r="EK92" s="87"/>
      <c r="EL92" s="87"/>
      <c r="EM92" s="87"/>
      <c r="EN92" s="369" t="n">
        <f aca="false">SUM(EA92:EM92)</f>
        <v>0</v>
      </c>
      <c r="EO92" s="87"/>
      <c r="EP92" s="87"/>
      <c r="EQ92" s="87"/>
      <c r="ER92" s="87"/>
      <c r="ES92" s="8"/>
      <c r="ET92" s="8"/>
      <c r="EU92" s="8"/>
      <c r="EV92" s="8"/>
      <c r="EW92" s="8"/>
      <c r="EX92" s="8"/>
      <c r="EY92" s="8"/>
      <c r="EZ92" s="8"/>
      <c r="FA92" s="8"/>
      <c r="FB92" s="363" t="n">
        <f aca="false">SUM(EO92:FA92)</f>
        <v>0</v>
      </c>
      <c r="FC92" s="8"/>
      <c r="FD92" s="8"/>
      <c r="FE92" s="8"/>
      <c r="FF92" s="8"/>
      <c r="FG92" s="8"/>
      <c r="FH92" s="8"/>
      <c r="FI92" s="8"/>
      <c r="FJ92" s="8"/>
      <c r="FK92" s="8"/>
      <c r="FL92" s="8"/>
      <c r="FM92" s="8"/>
      <c r="FN92" s="8"/>
      <c r="FO92" s="8"/>
      <c r="FP92" s="370" t="n">
        <f aca="false">SUM(FC92:FO92)</f>
        <v>0</v>
      </c>
      <c r="FQ92" s="8"/>
      <c r="FR92" s="8"/>
      <c r="FS92" s="8"/>
      <c r="FT92" s="8"/>
      <c r="FU92" s="8"/>
      <c r="FV92" s="8"/>
      <c r="FW92" s="8"/>
      <c r="FX92" s="8"/>
      <c r="FY92" s="8"/>
      <c r="FZ92" s="8"/>
      <c r="GA92" s="8"/>
      <c r="GB92" s="8"/>
      <c r="GC92" s="8"/>
      <c r="GD92" s="408" t="n">
        <f aca="false">SUM(FR92:GC92)</f>
        <v>0</v>
      </c>
      <c r="GE92" s="210"/>
      <c r="GF92" s="182"/>
      <c r="GG92" s="8" t="n">
        <f aca="false">EN92+FB92+FP92+GD92+GF92</f>
        <v>0</v>
      </c>
      <c r="GH92" s="210" t="n">
        <f aca="false">EN92+FB92</f>
        <v>0</v>
      </c>
      <c r="GI92" s="210" t="n">
        <f aca="false">EN92+FP92</f>
        <v>0</v>
      </c>
      <c r="GK92" s="185" t="n">
        <f aca="false">MAX(CE92,EN92)</f>
        <v>0</v>
      </c>
      <c r="GL92" s="185" t="n">
        <f aca="false">MAX(CS92,FB92)</f>
        <v>0</v>
      </c>
      <c r="GM92" s="185" t="n">
        <f aca="false">MAX(DG92,FP92)</f>
        <v>0</v>
      </c>
      <c r="GN92" s="185" t="n">
        <f aca="false">MAX(DU92,GD92)</f>
        <v>0</v>
      </c>
      <c r="GO92" s="186" t="n">
        <f aca="false">SUM(GK92:GN92)</f>
        <v>0</v>
      </c>
      <c r="GQ92" s="83" t="e">
        <f aca="false">#REF!+BQ92+GO92</f>
        <v>#REF!</v>
      </c>
    </row>
    <row r="93" customFormat="false" ht="13" hidden="false" customHeight="false" outlineLevel="0" collapsed="false">
      <c r="A93" s="169"/>
      <c r="B93" s="169"/>
      <c r="C93" s="15" t="n">
        <v>85</v>
      </c>
      <c r="D93" s="171" t="s">
        <v>456</v>
      </c>
      <c r="E93" s="406" t="s">
        <v>261</v>
      </c>
      <c r="F93" s="406" t="s">
        <v>262</v>
      </c>
      <c r="G93" s="87"/>
      <c r="H93" s="87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369" t="n">
        <f aca="false">SUM(G93:S93)</f>
        <v>0</v>
      </c>
      <c r="U93" s="87"/>
      <c r="V93" s="87"/>
      <c r="W93" s="87"/>
      <c r="X93" s="87"/>
      <c r="Y93" s="8"/>
      <c r="Z93" s="8"/>
      <c r="AA93" s="8"/>
      <c r="AB93" s="8"/>
      <c r="AC93" s="8"/>
      <c r="AD93" s="8"/>
      <c r="AE93" s="8"/>
      <c r="AF93" s="8"/>
      <c r="AG93" s="8"/>
      <c r="AH93" s="363" t="n">
        <f aca="false">SUM(U93:AG93)</f>
        <v>0</v>
      </c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370" t="n">
        <f aca="false">SUM(AI93:AU93)</f>
        <v>0</v>
      </c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365" t="n">
        <f aca="false">SUM(AW93:BI93)</f>
        <v>0</v>
      </c>
      <c r="BK93" s="210"/>
      <c r="BL93" s="184"/>
      <c r="BM93" s="309" t="n">
        <f aca="false">T93</f>
        <v>0</v>
      </c>
      <c r="BN93" s="407" t="n">
        <f aca="false">AH93</f>
        <v>0</v>
      </c>
      <c r="BO93" s="407" t="n">
        <f aca="false">AV93</f>
        <v>0</v>
      </c>
      <c r="BP93" s="407" t="n">
        <f aca="false">BJ93</f>
        <v>0</v>
      </c>
      <c r="BQ93" s="8" t="n">
        <f aca="false">T93+AH93+AV93+BJ93+BL93</f>
        <v>0</v>
      </c>
      <c r="BR93" s="183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f aca="false">SUM(BR93:CD93)</f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 t="n">
        <v>1</v>
      </c>
      <c r="DU93" s="408" t="n">
        <f aca="false">SUM(DI93:DT93)</f>
        <v>1</v>
      </c>
      <c r="DV93" s="210"/>
      <c r="DW93" s="182"/>
      <c r="DX93" s="8" t="n">
        <f aca="false">CE93+CS93+DG93+DU93+DW93</f>
        <v>1</v>
      </c>
      <c r="DY93" s="210" t="n">
        <f aca="false">CE93+CS93</f>
        <v>0</v>
      </c>
      <c r="DZ93" s="210" t="n">
        <f aca="false">CE93+DG93</f>
        <v>0</v>
      </c>
      <c r="EB93" s="87"/>
      <c r="EC93" s="87"/>
      <c r="ED93" s="87"/>
      <c r="EE93" s="87"/>
      <c r="EF93" s="87"/>
      <c r="EG93" s="87"/>
      <c r="EI93" s="87"/>
      <c r="EJ93" s="87"/>
      <c r="EK93" s="87"/>
      <c r="EL93" s="87"/>
      <c r="EM93" s="87"/>
      <c r="EN93" s="369" t="n">
        <f aca="false">SUM(EA93:EM93)</f>
        <v>0</v>
      </c>
      <c r="EO93" s="87"/>
      <c r="EP93" s="87"/>
      <c r="EQ93" s="87"/>
      <c r="ER93" s="87"/>
      <c r="ES93" s="8"/>
      <c r="ET93" s="8"/>
      <c r="EU93" s="8"/>
      <c r="EV93" s="8"/>
      <c r="EW93" s="8"/>
      <c r="EX93" s="8"/>
      <c r="EY93" s="8"/>
      <c r="EZ93" s="8"/>
      <c r="FA93" s="8"/>
      <c r="FB93" s="363" t="n">
        <f aca="false">SUM(EO93:FA93)</f>
        <v>0</v>
      </c>
      <c r="FC93" s="8"/>
      <c r="FD93" s="8"/>
      <c r="FE93" s="8"/>
      <c r="FF93" s="8"/>
      <c r="FG93" s="8"/>
      <c r="FH93" s="8" t="n">
        <v>1</v>
      </c>
      <c r="FI93" s="8"/>
      <c r="FJ93" s="8"/>
      <c r="FK93" s="8"/>
      <c r="FL93" s="8"/>
      <c r="FM93" s="8"/>
      <c r="FN93" s="8"/>
      <c r="FO93" s="8"/>
      <c r="FP93" s="370" t="n">
        <f aca="false">SUM(FC93:FO93)</f>
        <v>1</v>
      </c>
      <c r="FQ93" s="8"/>
      <c r="FR93" s="8"/>
      <c r="FS93" s="8"/>
      <c r="FT93" s="8"/>
      <c r="FU93" s="8"/>
      <c r="FV93" s="8"/>
      <c r="FW93" s="8"/>
      <c r="FX93" s="8"/>
      <c r="FY93" s="8"/>
      <c r="FZ93" s="8"/>
      <c r="GA93" s="8"/>
      <c r="GB93" s="8"/>
      <c r="GC93" s="8"/>
      <c r="GD93" s="408" t="n">
        <f aca="false">SUM(FR93:GC93)</f>
        <v>0</v>
      </c>
      <c r="GE93" s="210"/>
      <c r="GF93" s="182"/>
      <c r="GG93" s="8" t="n">
        <f aca="false">EN93+FB93+FP93+GD93+GF93</f>
        <v>1</v>
      </c>
      <c r="GH93" s="210" t="n">
        <f aca="false">EN93+FB93</f>
        <v>0</v>
      </c>
      <c r="GI93" s="210" t="n">
        <f aca="false">EN93+FP93</f>
        <v>1</v>
      </c>
      <c r="GK93" s="185" t="n">
        <f aca="false">MAX(CE93,EN93)</f>
        <v>0</v>
      </c>
      <c r="GL93" s="185" t="n">
        <f aca="false">MAX(CS93,FB93)</f>
        <v>0</v>
      </c>
      <c r="GM93" s="185" t="n">
        <f aca="false">MAX(DG93,FP93)</f>
        <v>1</v>
      </c>
      <c r="GN93" s="185" t="n">
        <f aca="false">MAX(DU93,GD93)</f>
        <v>1</v>
      </c>
      <c r="GO93" s="186" t="n">
        <f aca="false">SUM(GK93:GN93)</f>
        <v>2</v>
      </c>
      <c r="GP93" s="187"/>
      <c r="GQ93" s="83" t="e">
        <f aca="false">#REF!+BQ93+GO93</f>
        <v>#REF!</v>
      </c>
    </row>
    <row r="94" customFormat="false" ht="13" hidden="false" customHeight="false" outlineLevel="0" collapsed="false">
      <c r="A94" s="169" t="n">
        <v>275</v>
      </c>
      <c r="B94" s="169"/>
      <c r="C94" s="15" t="n">
        <v>86</v>
      </c>
      <c r="D94" s="171" t="s">
        <v>457</v>
      </c>
      <c r="E94" s="406" t="s">
        <v>263</v>
      </c>
      <c r="F94" s="406" t="s">
        <v>264</v>
      </c>
      <c r="G94" s="87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369" t="n">
        <f aca="false">SUM(G94:S94)</f>
        <v>0</v>
      </c>
      <c r="U94" s="87"/>
      <c r="V94" s="87"/>
      <c r="W94" s="87"/>
      <c r="X94" s="87"/>
      <c r="Y94" s="8"/>
      <c r="Z94" s="8"/>
      <c r="AA94" s="8"/>
      <c r="AB94" s="8"/>
      <c r="AC94" s="8"/>
      <c r="AD94" s="8"/>
      <c r="AE94" s="8"/>
      <c r="AF94" s="8"/>
      <c r="AG94" s="8"/>
      <c r="AH94" s="363" t="n">
        <f aca="false">SUM(U94:AG94)</f>
        <v>0</v>
      </c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370" t="n">
        <f aca="false">SUM(AI94:AU94)</f>
        <v>0</v>
      </c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365" t="n">
        <f aca="false">SUM(AW94:BI94)</f>
        <v>0</v>
      </c>
      <c r="BK94" s="210"/>
      <c r="BL94" s="184"/>
      <c r="BM94" s="309" t="n">
        <f aca="false">T94</f>
        <v>0</v>
      </c>
      <c r="BN94" s="407" t="n">
        <f aca="false">AH94</f>
        <v>0</v>
      </c>
      <c r="BO94" s="407" t="n">
        <f aca="false">AV94</f>
        <v>0</v>
      </c>
      <c r="BP94" s="407" t="n">
        <f aca="false">BJ94</f>
        <v>0</v>
      </c>
      <c r="BQ94" s="8" t="n">
        <f aca="false">T94+AH94+AV94+BJ94+BL94</f>
        <v>0</v>
      </c>
      <c r="BR94" s="183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408" t="n">
        <f aca="false">SUM(DI94:DT94)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87"/>
      <c r="EC94" s="87"/>
      <c r="ED94" s="87"/>
      <c r="EE94" s="87"/>
      <c r="EF94" s="87"/>
      <c r="EG94" s="87"/>
      <c r="EI94" s="87"/>
      <c r="EJ94" s="87"/>
      <c r="EK94" s="87"/>
      <c r="EL94" s="87"/>
      <c r="EM94" s="87"/>
      <c r="EN94" s="369" t="n">
        <f aca="false">SUM(EA94:EM94)</f>
        <v>0</v>
      </c>
      <c r="EO94" s="87"/>
      <c r="EP94" s="87"/>
      <c r="EQ94" s="87"/>
      <c r="ER94" s="87"/>
      <c r="ES94" s="8"/>
      <c r="ET94" s="8"/>
      <c r="EU94" s="8"/>
      <c r="EV94" s="8"/>
      <c r="EW94" s="8"/>
      <c r="EX94" s="8"/>
      <c r="EY94" s="8"/>
      <c r="EZ94" s="8"/>
      <c r="FA94" s="8"/>
      <c r="FB94" s="363" t="n">
        <f aca="false">SUM(EO94:FA94)</f>
        <v>0</v>
      </c>
      <c r="FC94" s="8"/>
      <c r="FD94" s="8"/>
      <c r="FE94" s="8"/>
      <c r="FF94" s="8"/>
      <c r="FG94" s="8"/>
      <c r="FH94" s="8"/>
      <c r="FI94" s="8"/>
      <c r="FJ94" s="8"/>
      <c r="FK94" s="8"/>
      <c r="FL94" s="8"/>
      <c r="FM94" s="8"/>
      <c r="FN94" s="8"/>
      <c r="FO94" s="8"/>
      <c r="FP94" s="370" t="n">
        <f aca="false">SUM(FC94:FO94)</f>
        <v>0</v>
      </c>
      <c r="FQ94" s="8"/>
      <c r="FR94" s="8"/>
      <c r="FS94" s="8"/>
      <c r="FT94" s="8"/>
      <c r="FU94" s="8"/>
      <c r="FV94" s="8"/>
      <c r="FW94" s="8"/>
      <c r="FX94" s="8"/>
      <c r="FY94" s="8"/>
      <c r="FZ94" s="8"/>
      <c r="GA94" s="8"/>
      <c r="GB94" s="8"/>
      <c r="GC94" s="8"/>
      <c r="GD94" s="408" t="n">
        <f aca="false">SUM(FR94:GC94)</f>
        <v>0</v>
      </c>
      <c r="GE94" s="210"/>
      <c r="GF94" s="182"/>
      <c r="GG94" s="8" t="n">
        <f aca="false">EN94+FB94+FP94+GD94+GF94</f>
        <v>0</v>
      </c>
      <c r="GH94" s="210" t="n">
        <f aca="false">EN94+FB94</f>
        <v>0</v>
      </c>
      <c r="GI94" s="210" t="n">
        <f aca="false">EN94+FP94</f>
        <v>0</v>
      </c>
      <c r="GK94" s="185" t="n">
        <f aca="false">MAX(CE94,EN94)</f>
        <v>0</v>
      </c>
      <c r="GL94" s="185" t="n">
        <f aca="false">MAX(CS94,FB94)</f>
        <v>0</v>
      </c>
      <c r="GM94" s="185" t="n">
        <f aca="false">MAX(DG94,FP94)</f>
        <v>0</v>
      </c>
      <c r="GN94" s="185" t="n">
        <f aca="false">MAX(DU94,GD94)</f>
        <v>0</v>
      </c>
      <c r="GO94" s="186" t="n">
        <f aca="false">SUM(GK94:GN94)</f>
        <v>0</v>
      </c>
      <c r="GQ94" s="83" t="e">
        <f aca="false">#REF!+BQ94+GO94</f>
        <v>#REF!</v>
      </c>
    </row>
    <row r="95" customFormat="false" ht="13" hidden="false" customHeight="false" outlineLevel="0" collapsed="false">
      <c r="A95" s="169" t="n">
        <v>188</v>
      </c>
      <c r="B95" s="169"/>
      <c r="C95" s="15" t="n">
        <v>88</v>
      </c>
      <c r="D95" s="171" t="s">
        <v>458</v>
      </c>
      <c r="E95" s="170" t="s">
        <v>265</v>
      </c>
      <c r="F95" s="406" t="s">
        <v>266</v>
      </c>
      <c r="G95" s="87"/>
      <c r="H95" s="87"/>
      <c r="I95" s="87"/>
      <c r="J95" s="87"/>
      <c r="K95" s="87"/>
      <c r="L95" s="87"/>
      <c r="M95" s="87"/>
      <c r="N95" s="87"/>
      <c r="O95" s="87"/>
      <c r="P95" s="87"/>
      <c r="Q95" s="87" t="n">
        <v>1</v>
      </c>
      <c r="R95" s="87"/>
      <c r="S95" s="87"/>
      <c r="T95" s="369" t="n">
        <f aca="false">SUM(G95:S95)</f>
        <v>1</v>
      </c>
      <c r="U95" s="87"/>
      <c r="V95" s="87"/>
      <c r="W95" s="87"/>
      <c r="X95" s="87"/>
      <c r="Y95" s="8"/>
      <c r="Z95" s="8"/>
      <c r="AA95" s="8"/>
      <c r="AB95" s="8"/>
      <c r="AC95" s="8"/>
      <c r="AD95" s="8"/>
      <c r="AE95" s="8"/>
      <c r="AF95" s="8"/>
      <c r="AG95" s="8"/>
      <c r="AH95" s="363" t="n">
        <f aca="false">SUM(U95:AG95)</f>
        <v>0</v>
      </c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370" t="n">
        <f aca="false">SUM(AI95:AU95)</f>
        <v>0</v>
      </c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365" t="n">
        <f aca="false">SUM(AW95:BI95)</f>
        <v>0</v>
      </c>
      <c r="BK95" s="210"/>
      <c r="BL95" s="184"/>
      <c r="BM95" s="309" t="n">
        <f aca="false">T95</f>
        <v>1</v>
      </c>
      <c r="BN95" s="407" t="n">
        <f aca="false">AH95</f>
        <v>0</v>
      </c>
      <c r="BO95" s="407" t="n">
        <f aca="false">AV95</f>
        <v>0</v>
      </c>
      <c r="BP95" s="407" t="n">
        <f aca="false">BJ95</f>
        <v>0</v>
      </c>
      <c r="BQ95" s="8" t="n">
        <f aca="false">T95+AH95+AV95+BJ95+BL95</f>
        <v>1</v>
      </c>
      <c r="BR95" s="183"/>
      <c r="BS95" s="87"/>
      <c r="BT95" s="87"/>
      <c r="BU95" s="87"/>
      <c r="BV95" s="87"/>
      <c r="BW95" s="87"/>
      <c r="BX95" s="87"/>
      <c r="BY95" s="87"/>
      <c r="BZ95" s="87"/>
      <c r="CA95" s="87"/>
      <c r="CB95" s="87" t="n">
        <v>2</v>
      </c>
      <c r="CC95" s="87"/>
      <c r="CD95" s="87"/>
      <c r="CE95" s="369" t="n">
        <f aca="false">SUM(BR95:CD95)</f>
        <v>2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f aca="false">SUM(CF95:CR95)</f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f aca="false">SUM(CT95:DF95)</f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408" t="n">
        <f aca="false">SUM(DI95:DT95)</f>
        <v>0</v>
      </c>
      <c r="DV95" s="210"/>
      <c r="DW95" s="182"/>
      <c r="DX95" s="8" t="n">
        <f aca="false">CE95+CS95+DG95+DU95+DW95</f>
        <v>2</v>
      </c>
      <c r="DY95" s="210" t="n">
        <f aca="false">CE95+CS95</f>
        <v>2</v>
      </c>
      <c r="DZ95" s="210" t="n">
        <f aca="false">CE95+DG95</f>
        <v>2</v>
      </c>
      <c r="EB95" s="87" t="n">
        <v>2</v>
      </c>
      <c r="EC95" s="87"/>
      <c r="ED95" s="87" t="n">
        <v>1</v>
      </c>
      <c r="EE95" s="87"/>
      <c r="EF95" s="87"/>
      <c r="EG95" s="87"/>
      <c r="EI95" s="87"/>
      <c r="EJ95" s="87"/>
      <c r="EK95" s="87"/>
      <c r="EL95" s="87"/>
      <c r="EM95" s="87"/>
      <c r="EN95" s="369" t="n">
        <f aca="false">SUM(EA95:EM95)</f>
        <v>3</v>
      </c>
      <c r="EO95" s="87"/>
      <c r="EP95" s="87"/>
      <c r="EQ95" s="87"/>
      <c r="ER95" s="87"/>
      <c r="ES95" s="8"/>
      <c r="ET95" s="8"/>
      <c r="EU95" s="8"/>
      <c r="EV95" s="8"/>
      <c r="EW95" s="8"/>
      <c r="EX95" s="8"/>
      <c r="EY95" s="8"/>
      <c r="EZ95" s="8"/>
      <c r="FA95" s="8"/>
      <c r="FB95" s="363" t="n">
        <f aca="false">SUM(EO95:FA95)</f>
        <v>0</v>
      </c>
      <c r="FC95" s="8"/>
      <c r="FD95" s="8"/>
      <c r="FE95" s="8" t="n">
        <v>1</v>
      </c>
      <c r="FF95" s="8"/>
      <c r="FG95" s="8"/>
      <c r="FH95" s="8"/>
      <c r="FI95" s="8"/>
      <c r="FJ95" s="8"/>
      <c r="FK95" s="8"/>
      <c r="FL95" s="8"/>
      <c r="FM95" s="8"/>
      <c r="FN95" s="8"/>
      <c r="FO95" s="8"/>
      <c r="FP95" s="370" t="n">
        <f aca="false">SUM(FC95:FO95)</f>
        <v>1</v>
      </c>
      <c r="FQ95" s="8"/>
      <c r="FR95" s="8"/>
      <c r="FS95" s="8"/>
      <c r="FT95" s="8"/>
      <c r="FU95" s="8"/>
      <c r="FV95" s="8"/>
      <c r="FW95" s="8"/>
      <c r="FX95" s="8"/>
      <c r="FY95" s="8"/>
      <c r="FZ95" s="8"/>
      <c r="GA95" s="8"/>
      <c r="GB95" s="8"/>
      <c r="GC95" s="8"/>
      <c r="GD95" s="408" t="n">
        <f aca="false">SUM(FR95:GC95)</f>
        <v>0</v>
      </c>
      <c r="GE95" s="210"/>
      <c r="GF95" s="182"/>
      <c r="GG95" s="8" t="n">
        <f aca="false">EN95+FB95+FP95+GD95+GF95</f>
        <v>4</v>
      </c>
      <c r="GH95" s="210" t="n">
        <f aca="false">EN95+FB95</f>
        <v>3</v>
      </c>
      <c r="GI95" s="210" t="n">
        <f aca="false">EN95+FP95</f>
        <v>4</v>
      </c>
      <c r="GK95" s="185" t="n">
        <f aca="false">MAX(CE95,EN95)</f>
        <v>3</v>
      </c>
      <c r="GL95" s="185" t="n">
        <f aca="false">MAX(CS95,FB95)</f>
        <v>0</v>
      </c>
      <c r="GM95" s="185" t="n">
        <f aca="false">MAX(DG95,FP95)</f>
        <v>1</v>
      </c>
      <c r="GN95" s="185" t="n">
        <f aca="false">MAX(DU95,GD95)</f>
        <v>0</v>
      </c>
      <c r="GO95" s="186" t="n">
        <f aca="false">SUM(GK95:GN95)</f>
        <v>4</v>
      </c>
      <c r="GP95" s="187"/>
      <c r="GQ95" s="83" t="e">
        <f aca="false">#REF!+BQ95+GO95</f>
        <v>#REF!</v>
      </c>
    </row>
    <row r="96" customFormat="false" ht="13" hidden="false" customHeight="false" outlineLevel="0" collapsed="false">
      <c r="A96" s="169"/>
      <c r="B96" s="169"/>
      <c r="C96" s="15" t="n">
        <v>89</v>
      </c>
      <c r="D96" s="171"/>
      <c r="E96" s="406" t="s">
        <v>267</v>
      </c>
      <c r="F96" s="406" t="s">
        <v>268</v>
      </c>
      <c r="G96" s="87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369" t="n">
        <f aca="false">SUM(G96:S96)</f>
        <v>0</v>
      </c>
      <c r="U96" s="87"/>
      <c r="V96" s="87"/>
      <c r="W96" s="87"/>
      <c r="X96" s="87"/>
      <c r="Y96" s="8"/>
      <c r="Z96" s="8"/>
      <c r="AA96" s="8"/>
      <c r="AB96" s="8"/>
      <c r="AC96" s="8"/>
      <c r="AD96" s="8"/>
      <c r="AE96" s="8"/>
      <c r="AF96" s="8"/>
      <c r="AG96" s="8"/>
      <c r="AH96" s="363" t="n">
        <f aca="false">SUM(U96:AG96)</f>
        <v>0</v>
      </c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370" t="n">
        <f aca="false">SUM(AI96:AU96)</f>
        <v>0</v>
      </c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365" t="n">
        <f aca="false">SUM(AW96:BI96)</f>
        <v>0</v>
      </c>
      <c r="BK96" s="210"/>
      <c r="BL96" s="184"/>
      <c r="BM96" s="309" t="n">
        <f aca="false">T96</f>
        <v>0</v>
      </c>
      <c r="BN96" s="407" t="n">
        <f aca="false">AH96</f>
        <v>0</v>
      </c>
      <c r="BO96" s="407" t="n">
        <f aca="false">AV96</f>
        <v>0</v>
      </c>
      <c r="BP96" s="407" t="n">
        <f aca="false">BJ96</f>
        <v>0</v>
      </c>
      <c r="BQ96" s="8" t="n">
        <f aca="false">T96+AH96+AV96+BJ96+BL96</f>
        <v>0</v>
      </c>
      <c r="BR96" s="183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408" t="n">
        <f aca="false">SUM(DI96:DT96)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87"/>
      <c r="EC96" s="87"/>
      <c r="ED96" s="87"/>
      <c r="EE96" s="87"/>
      <c r="EF96" s="87"/>
      <c r="EG96" s="87"/>
      <c r="EI96" s="87"/>
      <c r="EJ96" s="87"/>
      <c r="EK96" s="87"/>
      <c r="EL96" s="87"/>
      <c r="EM96" s="87"/>
      <c r="EN96" s="369" t="n">
        <f aca="false">SUM(EA96:EM96)</f>
        <v>0</v>
      </c>
      <c r="EO96" s="87"/>
      <c r="EP96" s="87"/>
      <c r="EQ96" s="87"/>
      <c r="ER96" s="87"/>
      <c r="ES96" s="8"/>
      <c r="ET96" s="8"/>
      <c r="EU96" s="8"/>
      <c r="EV96" s="8"/>
      <c r="EW96" s="8"/>
      <c r="EX96" s="8"/>
      <c r="EY96" s="8"/>
      <c r="EZ96" s="8"/>
      <c r="FA96" s="8"/>
      <c r="FB96" s="363" t="n">
        <f aca="false">SUM(EO96:FA96)</f>
        <v>0</v>
      </c>
      <c r="FC96" s="8"/>
      <c r="FD96" s="8"/>
      <c r="FE96" s="8"/>
      <c r="FF96" s="8"/>
      <c r="FG96" s="8"/>
      <c r="FH96" s="8"/>
      <c r="FI96" s="8"/>
      <c r="FJ96" s="8"/>
      <c r="FK96" s="8"/>
      <c r="FL96" s="8"/>
      <c r="FM96" s="8"/>
      <c r="FN96" s="8"/>
      <c r="FO96" s="8"/>
      <c r="FP96" s="370" t="n">
        <f aca="false">SUM(FC96:FO96)</f>
        <v>0</v>
      </c>
      <c r="FQ96" s="8"/>
      <c r="FR96" s="8"/>
      <c r="FS96" s="8"/>
      <c r="FT96" s="8"/>
      <c r="FU96" s="8"/>
      <c r="FV96" s="8"/>
      <c r="FW96" s="8"/>
      <c r="FX96" s="8"/>
      <c r="FY96" s="8"/>
      <c r="FZ96" s="8"/>
      <c r="GA96" s="8"/>
      <c r="GB96" s="8"/>
      <c r="GC96" s="8"/>
      <c r="GD96" s="408" t="n">
        <f aca="false">SUM(FR96:GC96)</f>
        <v>0</v>
      </c>
      <c r="GE96" s="210"/>
      <c r="GF96" s="182"/>
      <c r="GG96" s="8" t="n">
        <f aca="false">EN96+FB96+FP96+GD96+GF96</f>
        <v>0</v>
      </c>
      <c r="GH96" s="210" t="n">
        <f aca="false">EN96+FB96</f>
        <v>0</v>
      </c>
      <c r="GI96" s="210" t="n">
        <f aca="false">EN96+FP96</f>
        <v>0</v>
      </c>
      <c r="GK96" s="185" t="n">
        <f aca="false">MAX(CE96,EN96)</f>
        <v>0</v>
      </c>
      <c r="GL96" s="185" t="n">
        <f aca="false">MAX(CS96,FB96)</f>
        <v>0</v>
      </c>
      <c r="GM96" s="185" t="n">
        <f aca="false">MAX(DG96,FP96)</f>
        <v>0</v>
      </c>
      <c r="GN96" s="185" t="n">
        <f aca="false">MAX(DU96,GD96)</f>
        <v>0</v>
      </c>
      <c r="GO96" s="186" t="n">
        <f aca="false">SUM(GK96:GN96)</f>
        <v>0</v>
      </c>
      <c r="GQ96" s="83" t="e">
        <f aca="false">#REF!+BQ96+GO96</f>
        <v>#REF!</v>
      </c>
    </row>
    <row r="97" customFormat="false" ht="13" hidden="false" customHeight="false" outlineLevel="0" collapsed="false">
      <c r="A97" s="169" t="n">
        <v>72</v>
      </c>
      <c r="B97" s="169"/>
      <c r="C97" s="15" t="n">
        <v>90</v>
      </c>
      <c r="D97" s="171" t="s">
        <v>459</v>
      </c>
      <c r="E97" s="406" t="s">
        <v>269</v>
      </c>
      <c r="F97" s="406" t="s">
        <v>270</v>
      </c>
      <c r="G97" s="87"/>
      <c r="H97" s="87"/>
      <c r="I97" s="87"/>
      <c r="J97" s="87"/>
      <c r="K97" s="87"/>
      <c r="L97" s="87"/>
      <c r="M97" s="87"/>
      <c r="N97" s="87"/>
      <c r="O97" s="87"/>
      <c r="P97" s="87"/>
      <c r="Q97" s="87" t="n">
        <v>1</v>
      </c>
      <c r="T97" s="369" t="n">
        <f aca="false">SUM(G97:S97)</f>
        <v>1</v>
      </c>
      <c r="U97" s="87"/>
      <c r="V97" s="87"/>
      <c r="W97" s="87"/>
      <c r="X97" s="87"/>
      <c r="Y97" s="8"/>
      <c r="Z97" s="8"/>
      <c r="AA97" s="8"/>
      <c r="AB97" s="8"/>
      <c r="AC97" s="8"/>
      <c r="AD97" s="8"/>
      <c r="AE97" s="8"/>
      <c r="AF97" s="8"/>
      <c r="AG97" s="8"/>
      <c r="AH97" s="363" t="n">
        <f aca="false">SUM(U97:AG97)</f>
        <v>0</v>
      </c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370" t="n">
        <f aca="false">SUM(AI97:AU97)</f>
        <v>0</v>
      </c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365" t="n">
        <f aca="false">SUM(AW97:BI97)</f>
        <v>0</v>
      </c>
      <c r="BK97" s="210"/>
      <c r="BL97" s="184"/>
      <c r="BM97" s="309" t="n">
        <f aca="false">T97</f>
        <v>1</v>
      </c>
      <c r="BN97" s="407" t="n">
        <f aca="false">AH97</f>
        <v>0</v>
      </c>
      <c r="BO97" s="407" t="n">
        <f aca="false">AV97</f>
        <v>0</v>
      </c>
      <c r="BP97" s="407" t="n">
        <f aca="false">BJ97</f>
        <v>0</v>
      </c>
      <c r="BQ97" s="8" t="n">
        <f aca="false">T97+AH97+AV97+BJ97+BL97</f>
        <v>1</v>
      </c>
      <c r="BR97" s="183"/>
      <c r="BS97" s="87"/>
      <c r="BT97" s="87"/>
      <c r="BU97" s="87"/>
      <c r="BV97" s="87"/>
      <c r="BW97" s="87"/>
      <c r="BX97" s="87"/>
      <c r="BY97" s="87"/>
      <c r="BZ97" s="87"/>
      <c r="CA97" s="87"/>
      <c r="CB97" s="87"/>
      <c r="CC97" s="3"/>
      <c r="CD97" s="3"/>
      <c r="CE97" s="369" t="n">
        <f aca="false">SUM(BR97:CD97)</f>
        <v>0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f aca="false">SUM(CT97:DF97)</f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408" t="n">
        <f aca="false">SUM(DI97:DT97)</f>
        <v>0</v>
      </c>
      <c r="DV97" s="210"/>
      <c r="DW97" s="182"/>
      <c r="DX97" s="8" t="n">
        <f aca="false">CE97+CS97+DG97+DU97+DW97</f>
        <v>0</v>
      </c>
      <c r="DY97" s="210" t="n">
        <f aca="false">CE97+CS97</f>
        <v>0</v>
      </c>
      <c r="DZ97" s="210" t="n">
        <f aca="false">CE97+DG97</f>
        <v>0</v>
      </c>
      <c r="EB97" s="87"/>
      <c r="EC97" s="87"/>
      <c r="ED97" s="87"/>
      <c r="EE97" s="87"/>
      <c r="EF97" s="87"/>
      <c r="EG97" s="87"/>
      <c r="EI97" s="87"/>
      <c r="EJ97" s="87"/>
      <c r="EK97" s="87"/>
      <c r="EL97" s="3"/>
      <c r="EM97" s="87"/>
      <c r="EN97" s="369" t="n">
        <f aca="false">SUM(EA97:EM97)</f>
        <v>0</v>
      </c>
      <c r="EO97" s="87"/>
      <c r="EP97" s="87"/>
      <c r="EQ97" s="87"/>
      <c r="ER97" s="87"/>
      <c r="ES97" s="8"/>
      <c r="ET97" s="8"/>
      <c r="EU97" s="8"/>
      <c r="EV97" s="8"/>
      <c r="EW97" s="8"/>
      <c r="EX97" s="8"/>
      <c r="EY97" s="8"/>
      <c r="EZ97" s="8"/>
      <c r="FA97" s="8"/>
      <c r="FB97" s="363" t="n">
        <f aca="false">SUM(EO97:FA97)</f>
        <v>0</v>
      </c>
      <c r="FC97" s="8"/>
      <c r="FD97" s="8"/>
      <c r="FE97" s="8"/>
      <c r="FF97" s="8"/>
      <c r="FG97" s="8"/>
      <c r="FH97" s="8"/>
      <c r="FI97" s="8"/>
      <c r="FJ97" s="8"/>
      <c r="FK97" s="8"/>
      <c r="FL97" s="8"/>
      <c r="FM97" s="8"/>
      <c r="FN97" s="8"/>
      <c r="FO97" s="8"/>
      <c r="FP97" s="370" t="n">
        <f aca="false">SUM(FC97:FO97)</f>
        <v>0</v>
      </c>
      <c r="FQ97" s="8"/>
      <c r="FR97" s="8"/>
      <c r="FS97" s="8"/>
      <c r="FT97" s="8"/>
      <c r="FU97" s="8"/>
      <c r="FV97" s="8"/>
      <c r="FW97" s="8"/>
      <c r="FX97" s="8"/>
      <c r="FY97" s="8"/>
      <c r="FZ97" s="8"/>
      <c r="GA97" s="8"/>
      <c r="GB97" s="8"/>
      <c r="GC97" s="8"/>
      <c r="GD97" s="408" t="n">
        <f aca="false">SUM(FR97:GC97)</f>
        <v>0</v>
      </c>
      <c r="GE97" s="210"/>
      <c r="GF97" s="182"/>
      <c r="GG97" s="8" t="n">
        <f aca="false">EN97+FB97+FP97+GD97+GF97</f>
        <v>0</v>
      </c>
      <c r="GH97" s="210" t="n">
        <f aca="false">EN97+FB97</f>
        <v>0</v>
      </c>
      <c r="GI97" s="210" t="n">
        <f aca="false">EN97+FP97</f>
        <v>0</v>
      </c>
      <c r="GK97" s="185" t="n">
        <f aca="false">MAX(CE97,EN97)</f>
        <v>0</v>
      </c>
      <c r="GL97" s="185" t="n">
        <f aca="false">MAX(CS97,FB97)</f>
        <v>0</v>
      </c>
      <c r="GM97" s="185" t="n">
        <f aca="false">MAX(DG97,FP97)</f>
        <v>0</v>
      </c>
      <c r="GN97" s="185" t="n">
        <f aca="false">MAX(DU97,GD97)</f>
        <v>0</v>
      </c>
      <c r="GO97" s="186" t="n">
        <f aca="false">SUM(GK97:GN97)</f>
        <v>0</v>
      </c>
      <c r="GQ97" s="83" t="e">
        <f aca="false">#REF!+BQ97+GO97</f>
        <v>#REF!</v>
      </c>
    </row>
    <row r="98" customFormat="false" ht="13" hidden="false" customHeight="false" outlineLevel="0" collapsed="false">
      <c r="A98" s="169" t="n">
        <v>240</v>
      </c>
      <c r="B98" s="169"/>
      <c r="C98" s="15" t="n">
        <v>91</v>
      </c>
      <c r="D98" s="171" t="s">
        <v>460</v>
      </c>
      <c r="E98" s="406" t="s">
        <v>273</v>
      </c>
      <c r="F98" s="406" t="s">
        <v>274</v>
      </c>
      <c r="G98" s="87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369" t="n">
        <f aca="false">SUM(G98:S98)</f>
        <v>0</v>
      </c>
      <c r="U98" s="87"/>
      <c r="V98" s="87"/>
      <c r="W98" s="87"/>
      <c r="X98" s="87"/>
      <c r="Y98" s="8"/>
      <c r="Z98" s="8"/>
      <c r="AA98" s="8"/>
      <c r="AB98" s="8"/>
      <c r="AC98" s="8"/>
      <c r="AD98" s="8"/>
      <c r="AE98" s="8"/>
      <c r="AF98" s="8"/>
      <c r="AG98" s="8"/>
      <c r="AH98" s="363" t="n">
        <f aca="false">SUM(U98:AG98)</f>
        <v>0</v>
      </c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370" t="n">
        <f aca="false">SUM(AI98:AU98)</f>
        <v>0</v>
      </c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365" t="n">
        <f aca="false">SUM(AW98:BI98)</f>
        <v>0</v>
      </c>
      <c r="BK98" s="210"/>
      <c r="BL98" s="184"/>
      <c r="BM98" s="309" t="n">
        <f aca="false">T98</f>
        <v>0</v>
      </c>
      <c r="BN98" s="407" t="n">
        <f aca="false">AH98</f>
        <v>0</v>
      </c>
      <c r="BO98" s="407" t="n">
        <f aca="false">AV98</f>
        <v>0</v>
      </c>
      <c r="BP98" s="407" t="n">
        <f aca="false">BJ98</f>
        <v>0</v>
      </c>
      <c r="BQ98" s="8" t="n">
        <f aca="false">T98+AH98+AV98+BJ98+BL98</f>
        <v>0</v>
      </c>
      <c r="BR98" s="183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408" t="n">
        <f aca="false">SUM(DI98:DT98)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87"/>
      <c r="EC98" s="87"/>
      <c r="ED98" s="87"/>
      <c r="EE98" s="87"/>
      <c r="EF98" s="87"/>
      <c r="EG98" s="87"/>
      <c r="EI98" s="87"/>
      <c r="EJ98" s="87"/>
      <c r="EK98" s="87"/>
      <c r="EL98" s="87"/>
      <c r="EM98" s="87"/>
      <c r="EN98" s="369" t="n">
        <f aca="false">SUM(EA98:EM98)</f>
        <v>0</v>
      </c>
      <c r="EO98" s="87"/>
      <c r="EP98" s="87"/>
      <c r="EQ98" s="87"/>
      <c r="ER98" s="87"/>
      <c r="ES98" s="8"/>
      <c r="ET98" s="8"/>
      <c r="EU98" s="8"/>
      <c r="EV98" s="8"/>
      <c r="EW98" s="8"/>
      <c r="EX98" s="8"/>
      <c r="EY98" s="8"/>
      <c r="EZ98" s="8"/>
      <c r="FA98" s="8"/>
      <c r="FB98" s="363" t="n">
        <f aca="false">SUM(EO98:FA98)</f>
        <v>0</v>
      </c>
      <c r="FC98" s="8"/>
      <c r="FD98" s="8"/>
      <c r="FE98" s="8"/>
      <c r="FF98" s="8"/>
      <c r="FG98" s="8"/>
      <c r="FH98" s="8"/>
      <c r="FI98" s="8"/>
      <c r="FJ98" s="8"/>
      <c r="FK98" s="8"/>
      <c r="FL98" s="8"/>
      <c r="FM98" s="8"/>
      <c r="FN98" s="8"/>
      <c r="FO98" s="8"/>
      <c r="FP98" s="370" t="n">
        <f aca="false">SUM(FC98:FO98)</f>
        <v>0</v>
      </c>
      <c r="FQ98" s="8"/>
      <c r="FR98" s="8"/>
      <c r="FS98" s="8"/>
      <c r="FT98" s="8"/>
      <c r="FU98" s="8"/>
      <c r="FV98" s="8"/>
      <c r="FW98" s="8"/>
      <c r="FX98" s="8"/>
      <c r="FY98" s="8"/>
      <c r="FZ98" s="8"/>
      <c r="GA98" s="8"/>
      <c r="GB98" s="8"/>
      <c r="GC98" s="8"/>
      <c r="GD98" s="408" t="n">
        <f aca="false">SUM(FR98:GC98)</f>
        <v>0</v>
      </c>
      <c r="GE98" s="210"/>
      <c r="GF98" s="182"/>
      <c r="GG98" s="8" t="n">
        <f aca="false">EN98+FB98+FP98+GD98+GF98</f>
        <v>0</v>
      </c>
      <c r="GH98" s="210" t="n">
        <f aca="false">EN98+FB98</f>
        <v>0</v>
      </c>
      <c r="GI98" s="210" t="n">
        <f aca="false">EN98+FP98</f>
        <v>0</v>
      </c>
      <c r="GK98" s="185" t="n">
        <f aca="false">MAX(CE98,EN98)</f>
        <v>0</v>
      </c>
      <c r="GL98" s="185" t="n">
        <f aca="false">MAX(CS98,FB98)</f>
        <v>0</v>
      </c>
      <c r="GM98" s="185" t="n">
        <f aca="false">MAX(DG98,FP98)</f>
        <v>0</v>
      </c>
      <c r="GN98" s="185" t="n">
        <f aca="false">MAX(DU98,GD98)</f>
        <v>0</v>
      </c>
      <c r="GO98" s="186" t="n">
        <f aca="false">SUM(GK98:GN98)</f>
        <v>0</v>
      </c>
      <c r="GQ98" s="83" t="e">
        <f aca="false">#REF!+BQ98+GO98</f>
        <v>#REF!</v>
      </c>
    </row>
    <row r="99" customFormat="false" ht="13" hidden="false" customHeight="false" outlineLevel="0" collapsed="false">
      <c r="A99" s="169"/>
      <c r="B99" s="169"/>
      <c r="C99" s="15" t="n">
        <v>87</v>
      </c>
      <c r="D99" s="171" t="s">
        <v>461</v>
      </c>
      <c r="E99" s="413" t="s">
        <v>275</v>
      </c>
      <c r="F99" s="406" t="s">
        <v>276</v>
      </c>
      <c r="G99" s="87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369"/>
      <c r="U99" s="87"/>
      <c r="V99" s="87"/>
      <c r="W99" s="87"/>
      <c r="X99" s="87"/>
      <c r="Y99" s="8"/>
      <c r="Z99" s="8"/>
      <c r="AA99" s="8"/>
      <c r="AB99" s="8"/>
      <c r="AC99" s="8"/>
      <c r="AD99" s="8"/>
      <c r="AE99" s="8"/>
      <c r="AF99" s="8"/>
      <c r="AG99" s="8"/>
      <c r="AH99" s="363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370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365" t="n">
        <f aca="false">SUM(AW99:BI99)</f>
        <v>0</v>
      </c>
      <c r="BK99" s="210"/>
      <c r="BL99" s="184"/>
      <c r="BM99" s="309" t="n">
        <f aca="false">T99</f>
        <v>0</v>
      </c>
      <c r="BN99" s="407" t="n">
        <f aca="false">AH99</f>
        <v>0</v>
      </c>
      <c r="BO99" s="407" t="n">
        <f aca="false">AV99</f>
        <v>0</v>
      </c>
      <c r="BP99" s="407" t="n">
        <f aca="false">BJ99</f>
        <v>0</v>
      </c>
      <c r="BQ99" s="8" t="n">
        <v>0</v>
      </c>
      <c r="BR99" s="183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/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/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/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408"/>
      <c r="DV99" s="210"/>
      <c r="DW99" s="182"/>
      <c r="DX99" s="8"/>
      <c r="DY99" s="210"/>
      <c r="DZ99" s="210"/>
      <c r="EB99" s="87"/>
      <c r="EC99" s="87"/>
      <c r="ED99" s="87"/>
      <c r="EE99" s="87"/>
      <c r="EF99" s="87"/>
      <c r="EG99" s="87"/>
      <c r="EI99" s="87"/>
      <c r="EJ99" s="87"/>
      <c r="EK99" s="87"/>
      <c r="EL99" s="87"/>
      <c r="EM99" s="87"/>
      <c r="EN99" s="369"/>
      <c r="EO99" s="87"/>
      <c r="EP99" s="87"/>
      <c r="EQ99" s="87"/>
      <c r="ER99" s="87"/>
      <c r="ES99" s="8"/>
      <c r="ET99" s="8"/>
      <c r="EU99" s="8"/>
      <c r="EV99" s="8"/>
      <c r="EW99" s="8"/>
      <c r="EX99" s="8"/>
      <c r="EY99" s="8"/>
      <c r="EZ99" s="8"/>
      <c r="FA99" s="8" t="n">
        <v>6</v>
      </c>
      <c r="FB99" s="363" t="n">
        <f aca="false">SUM(EO99:FA99)</f>
        <v>6</v>
      </c>
      <c r="FC99" s="8"/>
      <c r="FD99" s="8"/>
      <c r="FE99" s="8"/>
      <c r="FF99" s="8"/>
      <c r="FG99" s="8"/>
      <c r="FH99" s="8"/>
      <c r="FI99" s="8"/>
      <c r="FJ99" s="8"/>
      <c r="FK99" s="8"/>
      <c r="FL99" s="8"/>
      <c r="FM99" s="8"/>
      <c r="FN99" s="8"/>
      <c r="FO99" s="8"/>
      <c r="FP99" s="370"/>
      <c r="FQ99" s="8"/>
      <c r="FR99" s="8"/>
      <c r="FS99" s="8"/>
      <c r="FT99" s="8"/>
      <c r="FU99" s="8"/>
      <c r="FV99" s="8"/>
      <c r="FW99" s="8"/>
      <c r="FX99" s="8"/>
      <c r="FY99" s="8"/>
      <c r="FZ99" s="8"/>
      <c r="GA99" s="8"/>
      <c r="GB99" s="8"/>
      <c r="GC99" s="8"/>
      <c r="GD99" s="408"/>
      <c r="GE99" s="210"/>
      <c r="GF99" s="182"/>
      <c r="GG99" s="8" t="n">
        <f aca="false">EN99+FB99+FP99+GD99+GF99</f>
        <v>6</v>
      </c>
      <c r="GH99" s="210" t="n">
        <f aca="false">EN99+FB99</f>
        <v>6</v>
      </c>
      <c r="GI99" s="210" t="n">
        <f aca="false">EN99+FP99</f>
        <v>0</v>
      </c>
      <c r="GK99" s="185" t="n">
        <f aca="false">MAX(CE99,EN99)</f>
        <v>0</v>
      </c>
      <c r="GL99" s="185" t="n">
        <f aca="false">MAX(CS99,FB99)</f>
        <v>6</v>
      </c>
      <c r="GM99" s="185" t="n">
        <f aca="false">MAX(DG99,FP99)</f>
        <v>0</v>
      </c>
      <c r="GN99" s="185" t="n">
        <f aca="false">MAX(DU99,GD99)</f>
        <v>0</v>
      </c>
      <c r="GO99" s="186" t="n">
        <f aca="false">SUM(GK99:GN99)</f>
        <v>6</v>
      </c>
      <c r="GP99" s="187"/>
      <c r="GQ99" s="83" t="e">
        <f aca="false">#REF!+BQ99+GO99</f>
        <v>#REF!</v>
      </c>
    </row>
    <row r="100" customFormat="false" ht="13" hidden="false" customHeight="false" outlineLevel="0" collapsed="false">
      <c r="A100" s="169" t="n">
        <v>199</v>
      </c>
      <c r="B100" s="169"/>
      <c r="C100" s="15" t="n">
        <v>92</v>
      </c>
      <c r="D100" s="171" t="s">
        <v>462</v>
      </c>
      <c r="E100" s="290" t="s">
        <v>277</v>
      </c>
      <c r="F100" s="406" t="s">
        <v>278</v>
      </c>
      <c r="G100" s="87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369" t="n">
        <f aca="false">SUM(G100:S100)</f>
        <v>0</v>
      </c>
      <c r="U100" s="87"/>
      <c r="V100" s="87"/>
      <c r="W100" s="87"/>
      <c r="X100" s="87"/>
      <c r="Y100" s="8"/>
      <c r="Z100" s="8"/>
      <c r="AA100" s="8"/>
      <c r="AB100" s="8"/>
      <c r="AC100" s="8"/>
      <c r="AD100" s="8"/>
      <c r="AE100" s="8"/>
      <c r="AF100" s="8"/>
      <c r="AG100" s="8"/>
      <c r="AH100" s="363" t="n">
        <f aca="false">SUM(U100:AG100)</f>
        <v>0</v>
      </c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370" t="n">
        <f aca="false">SUM(AI100:AU100)</f>
        <v>0</v>
      </c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365" t="n">
        <f aca="false">SUM(AW100:BI100)</f>
        <v>0</v>
      </c>
      <c r="BK100" s="210"/>
      <c r="BL100" s="184"/>
      <c r="BM100" s="309" t="n">
        <f aca="false">T100</f>
        <v>0</v>
      </c>
      <c r="BN100" s="407" t="n">
        <f aca="false">AH100</f>
        <v>0</v>
      </c>
      <c r="BO100" s="407" t="n">
        <f aca="false">AV100</f>
        <v>0</v>
      </c>
      <c r="BP100" s="407" t="n">
        <f aca="false">BJ100</f>
        <v>0</v>
      </c>
      <c r="BQ100" s="8" t="n">
        <f aca="false">T100+AH100+AV100+BJ100+BL100</f>
        <v>0</v>
      </c>
      <c r="BR100" s="183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f aca="false">SUM(BR100:CD100)</f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f aca="false">SUM(CF100:CR100)</f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f aca="false">SUM(CT100:DF100)</f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408" t="n">
        <f aca="false">SUM(DI100:DT100)</f>
        <v>0</v>
      </c>
      <c r="DV100" s="210"/>
      <c r="DW100" s="182"/>
      <c r="DX100" s="8" t="n">
        <f aca="false">CE100+CS100+DG100+DU100+DW100</f>
        <v>0</v>
      </c>
      <c r="DY100" s="210" t="n">
        <f aca="false">CE100+CS100</f>
        <v>0</v>
      </c>
      <c r="DZ100" s="210" t="n">
        <f aca="false">CE100+DG100</f>
        <v>0</v>
      </c>
      <c r="EB100" s="87"/>
      <c r="EC100" s="87"/>
      <c r="ED100" s="87"/>
      <c r="EE100" s="87"/>
      <c r="EF100" s="87"/>
      <c r="EG100" s="87"/>
      <c r="EI100" s="87"/>
      <c r="EJ100" s="87"/>
      <c r="EK100" s="87"/>
      <c r="EL100" s="87"/>
      <c r="EM100" s="87"/>
      <c r="EN100" s="369" t="n">
        <f aca="false">SUM(EA100:EM100)</f>
        <v>0</v>
      </c>
      <c r="EO100" s="87"/>
      <c r="EP100" s="87"/>
      <c r="EQ100" s="87"/>
      <c r="ER100" s="87"/>
      <c r="ES100" s="8"/>
      <c r="ET100" s="8"/>
      <c r="EU100" s="8"/>
      <c r="EV100" s="8"/>
      <c r="EW100" s="8"/>
      <c r="EX100" s="8"/>
      <c r="EY100" s="8"/>
      <c r="EZ100" s="8"/>
      <c r="FA100" s="8"/>
      <c r="FB100" s="363" t="n">
        <f aca="false">SUM(EO100:FA100)</f>
        <v>0</v>
      </c>
      <c r="FC100" s="8"/>
      <c r="FD100" s="8"/>
      <c r="FE100" s="8"/>
      <c r="FF100" s="8"/>
      <c r="FG100" s="8"/>
      <c r="FH100" s="8"/>
      <c r="FI100" s="8"/>
      <c r="FJ100" s="8"/>
      <c r="FK100" s="8"/>
      <c r="FL100" s="8"/>
      <c r="FM100" s="8"/>
      <c r="FN100" s="8"/>
      <c r="FO100" s="8"/>
      <c r="FP100" s="370" t="n">
        <f aca="false">SUM(FC100:FO100)</f>
        <v>0</v>
      </c>
      <c r="FQ100" s="8"/>
      <c r="FR100" s="8"/>
      <c r="FS100" s="8"/>
      <c r="FT100" s="8"/>
      <c r="FU100" s="8"/>
      <c r="FV100" s="8"/>
      <c r="FW100" s="8"/>
      <c r="FX100" s="8"/>
      <c r="FY100" s="8"/>
      <c r="FZ100" s="8"/>
      <c r="GA100" s="8"/>
      <c r="GB100" s="8"/>
      <c r="GC100" s="8"/>
      <c r="GD100" s="408" t="n">
        <f aca="false">SUM(FR100:GC100)</f>
        <v>0</v>
      </c>
      <c r="GE100" s="210"/>
      <c r="GF100" s="182"/>
      <c r="GG100" s="8" t="n">
        <f aca="false">EN100+FB100+FP100+GD100+GF100</f>
        <v>0</v>
      </c>
      <c r="GH100" s="210" t="n">
        <f aca="false">EN100+FB100</f>
        <v>0</v>
      </c>
      <c r="GI100" s="210" t="n">
        <f aca="false">EN100+FP100</f>
        <v>0</v>
      </c>
      <c r="GK100" s="185" t="n">
        <f aca="false">MAX(CE100,EN100)</f>
        <v>0</v>
      </c>
      <c r="GL100" s="185" t="n">
        <f aca="false">MAX(CS100,FB100)</f>
        <v>0</v>
      </c>
      <c r="GM100" s="185" t="n">
        <f aca="false">MAX(DG100,FP100)</f>
        <v>0</v>
      </c>
      <c r="GN100" s="185" t="n">
        <f aca="false">MAX(DU100,GD100)</f>
        <v>0</v>
      </c>
      <c r="GO100" s="186" t="n">
        <f aca="false">SUM(GK100:GN100)</f>
        <v>0</v>
      </c>
      <c r="GQ100" s="83" t="e">
        <f aca="false">#REF!+BQ100+GO100</f>
        <v>#REF!</v>
      </c>
    </row>
    <row r="101" customFormat="false" ht="13" hidden="false" customHeight="false" outlineLevel="0" collapsed="false">
      <c r="A101" s="169" t="n">
        <v>221</v>
      </c>
      <c r="B101" s="169"/>
      <c r="C101" s="15" t="n">
        <v>93</v>
      </c>
      <c r="D101" s="171" t="s">
        <v>463</v>
      </c>
      <c r="E101" s="170" t="s">
        <v>279</v>
      </c>
      <c r="F101" s="406" t="s">
        <v>280</v>
      </c>
      <c r="G101" s="87"/>
      <c r="H101" s="87"/>
      <c r="I101" s="87"/>
      <c r="J101" s="87"/>
      <c r="K101" s="87"/>
      <c r="L101" s="87" t="n">
        <v>1</v>
      </c>
      <c r="M101" s="87" t="n">
        <v>3</v>
      </c>
      <c r="N101" s="87"/>
      <c r="O101" s="87"/>
      <c r="P101" s="87"/>
      <c r="Q101" s="87"/>
      <c r="R101" s="87"/>
      <c r="S101" s="87" t="n">
        <v>3</v>
      </c>
      <c r="T101" s="369" t="n">
        <f aca="false">SUM(G101:S101)</f>
        <v>7</v>
      </c>
      <c r="U101" s="87"/>
      <c r="V101" s="87"/>
      <c r="W101" s="87"/>
      <c r="X101" s="87"/>
      <c r="Y101" s="8"/>
      <c r="Z101" s="8"/>
      <c r="AA101" s="8"/>
      <c r="AB101" s="8"/>
      <c r="AC101" s="8"/>
      <c r="AD101" s="8"/>
      <c r="AE101" s="8"/>
      <c r="AF101" s="8"/>
      <c r="AG101" s="8"/>
      <c r="AH101" s="363" t="n">
        <f aca="false">SUM(U101:AG101)</f>
        <v>0</v>
      </c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370" t="n">
        <f aca="false">SUM(AI101:AU101)</f>
        <v>0</v>
      </c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365" t="n">
        <f aca="false">SUM(AW101:BI101)</f>
        <v>0</v>
      </c>
      <c r="BK101" s="210"/>
      <c r="BL101" s="184"/>
      <c r="BM101" s="309" t="n">
        <f aca="false">T101</f>
        <v>7</v>
      </c>
      <c r="BN101" s="407" t="n">
        <f aca="false">AH101</f>
        <v>0</v>
      </c>
      <c r="BO101" s="407" t="n">
        <f aca="false">AV101</f>
        <v>0</v>
      </c>
      <c r="BP101" s="407" t="n">
        <f aca="false">BJ101</f>
        <v>0</v>
      </c>
      <c r="BQ101" s="8" t="n">
        <f aca="false">T101+AH101+AV101+BJ101+BL101</f>
        <v>7</v>
      </c>
      <c r="BR101" s="183"/>
      <c r="BS101" s="87" t="n">
        <v>1</v>
      </c>
      <c r="BT101" s="87"/>
      <c r="BU101" s="87"/>
      <c r="BV101" s="87"/>
      <c r="BW101" s="87" t="n">
        <v>1</v>
      </c>
      <c r="BX101" s="87"/>
      <c r="BY101" s="87"/>
      <c r="BZ101" s="87" t="n">
        <v>1</v>
      </c>
      <c r="CA101" s="87" t="n">
        <v>1</v>
      </c>
      <c r="CB101" s="87"/>
      <c r="CC101" s="87"/>
      <c r="CD101" s="87" t="n">
        <v>1</v>
      </c>
      <c r="CE101" s="369" t="n">
        <f aca="false">SUM(BR101:CD101)</f>
        <v>5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 t="n">
        <v>1</v>
      </c>
      <c r="DA101" s="8"/>
      <c r="DB101" s="8"/>
      <c r="DC101" s="8"/>
      <c r="DD101" s="8"/>
      <c r="DE101" s="8"/>
      <c r="DF101" s="8"/>
      <c r="DG101" s="370" t="n">
        <f aca="false">SUM(CT101:DF101)</f>
        <v>1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408" t="n">
        <f aca="false">SUM(DI101:DT101)</f>
        <v>0</v>
      </c>
      <c r="DV101" s="210"/>
      <c r="DW101" s="182"/>
      <c r="DX101" s="8" t="n">
        <f aca="false">CE101+CS101+DG101+DU101+DW101</f>
        <v>6</v>
      </c>
      <c r="DY101" s="210" t="n">
        <f aca="false">CE101+CS101</f>
        <v>5</v>
      </c>
      <c r="DZ101" s="210" t="n">
        <f aca="false">CE101+DG101</f>
        <v>6</v>
      </c>
      <c r="EB101" s="87"/>
      <c r="EC101" s="87"/>
      <c r="ED101" s="87"/>
      <c r="EE101" s="87"/>
      <c r="EF101" s="87" t="n">
        <v>1</v>
      </c>
      <c r="EG101" s="87"/>
      <c r="EI101" s="87"/>
      <c r="EJ101" s="87"/>
      <c r="EK101" s="87"/>
      <c r="EL101" s="87"/>
      <c r="EM101" s="87" t="n">
        <v>1</v>
      </c>
      <c r="EN101" s="369" t="n">
        <f aca="false">SUM(EA101:EM101)</f>
        <v>2</v>
      </c>
      <c r="EO101" s="87"/>
      <c r="EP101" s="87"/>
      <c r="EQ101" s="87"/>
      <c r="ER101" s="87"/>
      <c r="ES101" s="8"/>
      <c r="ET101" s="8"/>
      <c r="EU101" s="8"/>
      <c r="EV101" s="8"/>
      <c r="EW101" s="8"/>
      <c r="EX101" s="8"/>
      <c r="EY101" s="8"/>
      <c r="EZ101" s="8"/>
      <c r="FA101" s="8"/>
      <c r="FB101" s="363" t="n">
        <f aca="false">SUM(EO101:FA101)</f>
        <v>0</v>
      </c>
      <c r="FC101" s="8"/>
      <c r="FD101" s="8"/>
      <c r="FE101" s="8"/>
      <c r="FF101" s="8"/>
      <c r="FG101" s="8"/>
      <c r="FH101" s="8"/>
      <c r="FI101" s="8"/>
      <c r="FJ101" s="8"/>
      <c r="FK101" s="8"/>
      <c r="FL101" s="8"/>
      <c r="FM101" s="8"/>
      <c r="FN101" s="8"/>
      <c r="FO101" s="8"/>
      <c r="FP101" s="370" t="n">
        <f aca="false">SUM(FC101:FO101)</f>
        <v>0</v>
      </c>
      <c r="FQ101" s="8"/>
      <c r="FR101" s="8"/>
      <c r="FS101" s="8"/>
      <c r="FT101" s="8"/>
      <c r="FU101" s="8"/>
      <c r="FV101" s="8"/>
      <c r="FW101" s="8"/>
      <c r="FX101" s="8"/>
      <c r="FY101" s="8"/>
      <c r="FZ101" s="8"/>
      <c r="GA101" s="8"/>
      <c r="GB101" s="8"/>
      <c r="GC101" s="8"/>
      <c r="GD101" s="408" t="n">
        <f aca="false">SUM(FR101:GC101)</f>
        <v>0</v>
      </c>
      <c r="GE101" s="210"/>
      <c r="GF101" s="182"/>
      <c r="GG101" s="8" t="n">
        <f aca="false">EN101+FB101+FP101+GD101+GF101</f>
        <v>2</v>
      </c>
      <c r="GH101" s="210" t="n">
        <f aca="false">EN101+FB101</f>
        <v>2</v>
      </c>
      <c r="GI101" s="210" t="n">
        <f aca="false">EN101+FP101</f>
        <v>2</v>
      </c>
      <c r="GK101" s="185" t="n">
        <f aca="false">MAX(CE101,EN101)</f>
        <v>5</v>
      </c>
      <c r="GL101" s="185" t="n">
        <f aca="false">MAX(CS101,FB101)</f>
        <v>0</v>
      </c>
      <c r="GM101" s="185" t="n">
        <f aca="false">MAX(DG101,FP101)</f>
        <v>1</v>
      </c>
      <c r="GN101" s="185" t="n">
        <f aca="false">MAX(DU101,GD101)</f>
        <v>0</v>
      </c>
      <c r="GO101" s="186" t="n">
        <f aca="false">SUM(GK101:GN101)</f>
        <v>6</v>
      </c>
      <c r="GP101" s="187"/>
      <c r="GQ101" s="83" t="e">
        <f aca="false">#REF!+BQ101+GO101</f>
        <v>#REF!</v>
      </c>
    </row>
    <row r="102" customFormat="false" ht="13" hidden="false" customHeight="false" outlineLevel="0" collapsed="false">
      <c r="A102" s="169"/>
      <c r="B102" s="169"/>
      <c r="C102" s="15" t="n">
        <v>94</v>
      </c>
      <c r="D102" s="171"/>
      <c r="E102" s="416" t="s">
        <v>283</v>
      </c>
      <c r="F102" s="406"/>
      <c r="G102" s="87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369"/>
      <c r="U102" s="87"/>
      <c r="V102" s="87"/>
      <c r="W102" s="87"/>
      <c r="X102" s="87"/>
      <c r="Y102" s="8"/>
      <c r="Z102" s="8"/>
      <c r="AA102" s="8"/>
      <c r="AB102" s="8"/>
      <c r="AC102" s="8"/>
      <c r="AD102" s="8"/>
      <c r="AE102" s="8"/>
      <c r="AF102" s="8"/>
      <c r="AG102" s="8"/>
      <c r="AH102" s="363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370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365"/>
      <c r="BK102" s="210"/>
      <c r="BL102" s="184"/>
      <c r="BM102" s="309"/>
      <c r="BN102" s="407"/>
      <c r="BO102" s="407"/>
      <c r="BP102" s="407"/>
      <c r="BQ102" s="8"/>
      <c r="BR102" s="183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/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/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/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408"/>
      <c r="DV102" s="210"/>
      <c r="DW102" s="182"/>
      <c r="DX102" s="8"/>
      <c r="DY102" s="210"/>
      <c r="DZ102" s="210"/>
      <c r="EB102" s="87"/>
      <c r="EC102" s="87"/>
      <c r="ED102" s="87"/>
      <c r="EE102" s="87"/>
      <c r="EF102" s="87"/>
      <c r="EG102" s="87"/>
      <c r="EI102" s="87"/>
      <c r="EJ102" s="87"/>
      <c r="EK102" s="87"/>
      <c r="EL102" s="87"/>
      <c r="EM102" s="87"/>
      <c r="EN102" s="369"/>
      <c r="EO102" s="87"/>
      <c r="EP102" s="87"/>
      <c r="EQ102" s="87"/>
      <c r="ER102" s="87"/>
      <c r="ES102" s="8"/>
      <c r="ET102" s="8"/>
      <c r="EU102" s="8"/>
      <c r="EV102" s="8"/>
      <c r="EW102" s="8"/>
      <c r="EX102" s="8"/>
      <c r="EY102" s="8"/>
      <c r="EZ102" s="8"/>
      <c r="FA102" s="8"/>
      <c r="FB102" s="363"/>
      <c r="FC102" s="8"/>
      <c r="FD102" s="8"/>
      <c r="FE102" s="8"/>
      <c r="FF102" s="8"/>
      <c r="FG102" s="8"/>
      <c r="FH102" s="8"/>
      <c r="FI102" s="8"/>
      <c r="FJ102" s="8"/>
      <c r="FK102" s="8"/>
      <c r="FL102" s="8"/>
      <c r="FM102" s="8"/>
      <c r="FN102" s="8"/>
      <c r="FO102" s="8"/>
      <c r="FP102" s="370"/>
      <c r="FQ102" s="8"/>
      <c r="FR102" s="8"/>
      <c r="FS102" s="8"/>
      <c r="FT102" s="8"/>
      <c r="FU102" s="8"/>
      <c r="FV102" s="8"/>
      <c r="FW102" s="8"/>
      <c r="FX102" s="8"/>
      <c r="FY102" s="8"/>
      <c r="FZ102" s="8"/>
      <c r="GA102" s="8"/>
      <c r="GB102" s="8"/>
      <c r="GC102" s="8"/>
      <c r="GD102" s="408"/>
      <c r="GE102" s="210"/>
      <c r="GF102" s="182"/>
      <c r="GG102" s="8"/>
      <c r="GH102" s="210"/>
      <c r="GI102" s="210"/>
      <c r="GK102" s="185"/>
      <c r="GL102" s="185"/>
      <c r="GM102" s="185"/>
      <c r="GN102" s="185"/>
      <c r="GO102" s="186"/>
      <c r="GP102" s="187"/>
      <c r="GQ102" s="83"/>
    </row>
    <row r="103" customFormat="false" ht="13" hidden="false" customHeight="false" outlineLevel="0" collapsed="false">
      <c r="A103" s="169" t="n">
        <v>153</v>
      </c>
      <c r="B103" s="169"/>
      <c r="C103" s="15" t="n">
        <v>95</v>
      </c>
      <c r="D103" s="171" t="s">
        <v>464</v>
      </c>
      <c r="E103" s="290" t="s">
        <v>281</v>
      </c>
      <c r="F103" s="406" t="s">
        <v>282</v>
      </c>
      <c r="G103" s="87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369" t="n">
        <f aca="false">SUM(G103:S103)</f>
        <v>0</v>
      </c>
      <c r="U103" s="87"/>
      <c r="V103" s="87"/>
      <c r="W103" s="87"/>
      <c r="X103" s="87"/>
      <c r="Y103" s="8"/>
      <c r="Z103" s="8"/>
      <c r="AA103" s="8"/>
      <c r="AB103" s="8"/>
      <c r="AC103" s="8"/>
      <c r="AD103" s="8"/>
      <c r="AE103" s="8"/>
      <c r="AF103" s="8"/>
      <c r="AG103" s="8"/>
      <c r="AH103" s="363" t="n">
        <f aca="false">SUM(U103:AG103)</f>
        <v>0</v>
      </c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370" t="n">
        <f aca="false">SUM(AI103:AU103)</f>
        <v>0</v>
      </c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365" t="n">
        <f aca="false">SUM(AW103:BI103)</f>
        <v>0</v>
      </c>
      <c r="BK103" s="210"/>
      <c r="BL103" s="184"/>
      <c r="BM103" s="309" t="n">
        <f aca="false">T103</f>
        <v>0</v>
      </c>
      <c r="BN103" s="407" t="n">
        <f aca="false">AH103</f>
        <v>0</v>
      </c>
      <c r="BO103" s="407" t="n">
        <f aca="false">AV103</f>
        <v>0</v>
      </c>
      <c r="BP103" s="407" t="n">
        <f aca="false">BJ103</f>
        <v>0</v>
      </c>
      <c r="BQ103" s="8" t="n">
        <f aca="false">T103+AH103+AV103+BJ103+BL103</f>
        <v>0</v>
      </c>
      <c r="BR103" s="183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 t="n">
        <f aca="false">SUM(BR103:CD103)</f>
        <v>0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0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408" t="n">
        <f aca="false">SUM(DI103:DT103)</f>
        <v>0</v>
      </c>
      <c r="DV103" s="210"/>
      <c r="DW103" s="182"/>
      <c r="DX103" s="8" t="n">
        <f aca="false">CE103+CS103+DG103+DU103+DW103</f>
        <v>0</v>
      </c>
      <c r="DY103" s="210" t="n">
        <f aca="false">CE103+CS103</f>
        <v>0</v>
      </c>
      <c r="DZ103" s="210" t="n">
        <f aca="false">CE103+DG103</f>
        <v>0</v>
      </c>
      <c r="EB103" s="87"/>
      <c r="EC103" s="87"/>
      <c r="ED103" s="87"/>
      <c r="EE103" s="87"/>
      <c r="EF103" s="87"/>
      <c r="EG103" s="87"/>
      <c r="EH103" s="87"/>
      <c r="EI103" s="87"/>
      <c r="EJ103" s="87"/>
      <c r="EK103" s="87"/>
      <c r="EL103" s="87"/>
      <c r="EM103" s="87"/>
      <c r="EN103" s="369" t="n">
        <f aca="false">SUM(EA103:EM103)</f>
        <v>0</v>
      </c>
      <c r="EO103" s="87"/>
      <c r="EP103" s="87"/>
      <c r="EQ103" s="87"/>
      <c r="ER103" s="87"/>
      <c r="ES103" s="8"/>
      <c r="ET103" s="8"/>
      <c r="EU103" s="8"/>
      <c r="EV103" s="8"/>
      <c r="EW103" s="8"/>
      <c r="EX103" s="8"/>
      <c r="EY103" s="8"/>
      <c r="EZ103" s="8"/>
      <c r="FA103" s="8"/>
      <c r="FB103" s="363" t="n">
        <f aca="false">SUM(EO103:FA103)</f>
        <v>0</v>
      </c>
      <c r="FC103" s="8"/>
      <c r="FD103" s="8"/>
      <c r="FE103" s="8"/>
      <c r="FF103" s="8"/>
      <c r="FG103" s="8"/>
      <c r="FH103" s="8"/>
      <c r="FI103" s="8"/>
      <c r="FJ103" s="8"/>
      <c r="FK103" s="8"/>
      <c r="FL103" s="8"/>
      <c r="FM103" s="8"/>
      <c r="FN103" s="8"/>
      <c r="FO103" s="8"/>
      <c r="FP103" s="370" t="n">
        <f aca="false">SUM(FC103:FO103)</f>
        <v>0</v>
      </c>
      <c r="FQ103" s="8"/>
      <c r="FR103" s="8"/>
      <c r="FS103" s="8"/>
      <c r="FT103" s="8"/>
      <c r="FU103" s="8"/>
      <c r="FV103" s="8"/>
      <c r="FW103" s="8"/>
      <c r="FX103" s="8"/>
      <c r="FY103" s="8"/>
      <c r="FZ103" s="8"/>
      <c r="GA103" s="8"/>
      <c r="GB103" s="8"/>
      <c r="GC103" s="8"/>
      <c r="GD103" s="408" t="n">
        <f aca="false">SUM(FR103:GC103)</f>
        <v>0</v>
      </c>
      <c r="GE103" s="210"/>
      <c r="GF103" s="182"/>
      <c r="GG103" s="8" t="n">
        <f aca="false">EN103+FB103+FP103+GD103+GF103</f>
        <v>0</v>
      </c>
      <c r="GH103" s="210" t="n">
        <f aca="false">EN103+FB103</f>
        <v>0</v>
      </c>
      <c r="GI103" s="210" t="n">
        <f aca="false">EN103+FP103</f>
        <v>0</v>
      </c>
      <c r="GK103" s="185" t="n">
        <f aca="false">MAX(CE103,EN103)</f>
        <v>0</v>
      </c>
      <c r="GL103" s="185" t="n">
        <f aca="false">MAX(CS103,FB103)</f>
        <v>0</v>
      </c>
      <c r="GM103" s="185" t="n">
        <f aca="false">MAX(DG103,FP103)</f>
        <v>0</v>
      </c>
      <c r="GN103" s="185" t="n">
        <f aca="false">MAX(DU103,GD103)</f>
        <v>0</v>
      </c>
      <c r="GO103" s="186" t="n">
        <f aca="false">SUM(GK103:GN103)</f>
        <v>0</v>
      </c>
      <c r="GQ103" s="83" t="e">
        <f aca="false">#REF!+BQ103+GO103</f>
        <v>#REF!</v>
      </c>
    </row>
    <row r="104" customFormat="false" ht="13" hidden="false" customHeight="false" outlineLevel="0" collapsed="false">
      <c r="A104" s="169"/>
      <c r="B104" s="169"/>
      <c r="C104" s="15" t="n">
        <v>96</v>
      </c>
      <c r="D104" s="171"/>
      <c r="E104" s="170" t="s">
        <v>285</v>
      </c>
      <c r="F104" s="406" t="s">
        <v>286</v>
      </c>
      <c r="G104" s="87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369" t="n">
        <f aca="false">SUM(G104:S104)</f>
        <v>0</v>
      </c>
      <c r="U104" s="87"/>
      <c r="V104" s="87"/>
      <c r="W104" s="87"/>
      <c r="X104" s="87"/>
      <c r="Y104" s="8"/>
      <c r="Z104" s="8"/>
      <c r="AA104" s="8"/>
      <c r="AB104" s="8"/>
      <c r="AC104" s="8"/>
      <c r="AD104" s="8"/>
      <c r="AE104" s="8"/>
      <c r="AF104" s="8"/>
      <c r="AG104" s="8"/>
      <c r="AH104" s="363" t="n">
        <f aca="false">SUM(U104:AG104)</f>
        <v>0</v>
      </c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370" t="n">
        <f aca="false">SUM(AI104:AU104)</f>
        <v>0</v>
      </c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365" t="n">
        <f aca="false">SUM(AW104:BI104)</f>
        <v>0</v>
      </c>
      <c r="BK104" s="210"/>
      <c r="BL104" s="184"/>
      <c r="BM104" s="309" t="n">
        <f aca="false">T104</f>
        <v>0</v>
      </c>
      <c r="BN104" s="407" t="n">
        <f aca="false">AH104</f>
        <v>0</v>
      </c>
      <c r="BO104" s="407" t="n">
        <f aca="false">AV104</f>
        <v>0</v>
      </c>
      <c r="BP104" s="407" t="n">
        <f aca="false">BJ104</f>
        <v>0</v>
      </c>
      <c r="BQ104" s="8" t="n">
        <f aca="false">T104+AH104+AV104+BJ104+BL104</f>
        <v>0</v>
      </c>
      <c r="BR104" s="183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f aca="false">SUM(BR104:CD104)</f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f aca="false">SUM(CF104:CR104)</f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f aca="false">SUM(CT104:DF104)</f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408" t="n">
        <f aca="false">SUM(DI104:DT104)</f>
        <v>0</v>
      </c>
      <c r="DV104" s="210"/>
      <c r="DW104" s="182"/>
      <c r="DX104" s="8" t="n">
        <f aca="false">CE104+CS104+DG104+DU104+DW104</f>
        <v>0</v>
      </c>
      <c r="DY104" s="210" t="n">
        <f aca="false">CE104+CS104</f>
        <v>0</v>
      </c>
      <c r="DZ104" s="210" t="n">
        <f aca="false">CE104+DG104</f>
        <v>0</v>
      </c>
      <c r="EB104" s="87"/>
      <c r="EC104" s="87"/>
      <c r="ED104" s="87"/>
      <c r="EE104" s="87"/>
      <c r="EF104" s="87"/>
      <c r="EG104" s="87"/>
      <c r="EH104" s="87"/>
      <c r="EI104" s="87"/>
      <c r="EJ104" s="87"/>
      <c r="EK104" s="87"/>
      <c r="EL104" s="87"/>
      <c r="EM104" s="87"/>
      <c r="EN104" s="369" t="n">
        <f aca="false">SUM(EA104:EM104)</f>
        <v>0</v>
      </c>
      <c r="EO104" s="87"/>
      <c r="EP104" s="87"/>
      <c r="EQ104" s="87"/>
      <c r="ER104" s="87"/>
      <c r="ES104" s="8"/>
      <c r="ET104" s="8"/>
      <c r="EU104" s="8"/>
      <c r="EV104" s="8"/>
      <c r="EW104" s="8"/>
      <c r="EX104" s="8"/>
      <c r="EY104" s="8"/>
      <c r="EZ104" s="8"/>
      <c r="FA104" s="8"/>
      <c r="FB104" s="363" t="n">
        <f aca="false">SUM(EO104:FA104)</f>
        <v>0</v>
      </c>
      <c r="FC104" s="8"/>
      <c r="FD104" s="8"/>
      <c r="FE104" s="8"/>
      <c r="FF104" s="8"/>
      <c r="FG104" s="8"/>
      <c r="FH104" s="8"/>
      <c r="FI104" s="8"/>
      <c r="FJ104" s="8"/>
      <c r="FK104" s="8"/>
      <c r="FL104" s="8"/>
      <c r="FM104" s="8"/>
      <c r="FN104" s="8"/>
      <c r="FO104" s="8"/>
      <c r="FP104" s="370" t="n">
        <f aca="false">SUM(FC104:FO104)</f>
        <v>0</v>
      </c>
      <c r="FQ104" s="8"/>
      <c r="FR104" s="8"/>
      <c r="FS104" s="8"/>
      <c r="FT104" s="8"/>
      <c r="FU104" s="8"/>
      <c r="FV104" s="8"/>
      <c r="FW104" s="8"/>
      <c r="FX104" s="8"/>
      <c r="FY104" s="8"/>
      <c r="FZ104" s="8"/>
      <c r="GA104" s="8"/>
      <c r="GB104" s="8"/>
      <c r="GC104" s="8"/>
      <c r="GD104" s="408" t="n">
        <f aca="false">SUM(FR104:GC104)</f>
        <v>0</v>
      </c>
      <c r="GE104" s="210"/>
      <c r="GF104" s="182"/>
      <c r="GG104" s="8" t="n">
        <f aca="false">EN104+FB104+FP104+GD104+GF104</f>
        <v>0</v>
      </c>
      <c r="GH104" s="210" t="n">
        <f aca="false">EN104+FB104</f>
        <v>0</v>
      </c>
      <c r="GI104" s="210" t="n">
        <f aca="false">EN104+FP104</f>
        <v>0</v>
      </c>
      <c r="GK104" s="185" t="n">
        <f aca="false">MAX(CE104,EN104)</f>
        <v>0</v>
      </c>
      <c r="GL104" s="185" t="n">
        <f aca="false">MAX(CS104,FB104)</f>
        <v>0</v>
      </c>
      <c r="GM104" s="185" t="n">
        <f aca="false">MAX(DG104,FP104)</f>
        <v>0</v>
      </c>
      <c r="GN104" s="185" t="n">
        <f aca="false">MAX(DU104,GD104)</f>
        <v>0</v>
      </c>
      <c r="GO104" s="186" t="n">
        <f aca="false">SUM(GK104:GN104)</f>
        <v>0</v>
      </c>
      <c r="GQ104" s="83" t="e">
        <f aca="false">#REF!+BQ104+GO104</f>
        <v>#REF!</v>
      </c>
    </row>
    <row r="105" customFormat="false" ht="13" hidden="false" customHeight="false" outlineLevel="0" collapsed="false">
      <c r="A105" s="169" t="n">
        <v>226</v>
      </c>
      <c r="B105" s="169"/>
      <c r="C105" s="15" t="n">
        <v>97</v>
      </c>
      <c r="D105" s="417" t="s">
        <v>465</v>
      </c>
      <c r="E105" s="406" t="s">
        <v>287</v>
      </c>
      <c r="F105" s="406" t="s">
        <v>288</v>
      </c>
      <c r="G105" s="87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369" t="n">
        <f aca="false">SUM(G105:S105)</f>
        <v>0</v>
      </c>
      <c r="U105" s="87"/>
      <c r="V105" s="87"/>
      <c r="W105" s="87"/>
      <c r="X105" s="87"/>
      <c r="Y105" s="8"/>
      <c r="Z105" s="8"/>
      <c r="AA105" s="8"/>
      <c r="AB105" s="8"/>
      <c r="AC105" s="8"/>
      <c r="AD105" s="8"/>
      <c r="AE105" s="8"/>
      <c r="AF105" s="8"/>
      <c r="AG105" s="8"/>
      <c r="AH105" s="363" t="n">
        <f aca="false">SUM(U105:AG105)</f>
        <v>0</v>
      </c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370" t="n">
        <f aca="false">SUM(AI105:AU105)</f>
        <v>0</v>
      </c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365" t="n">
        <f aca="false">SUM(AW105:BI105)</f>
        <v>0</v>
      </c>
      <c r="BK105" s="210"/>
      <c r="BL105" s="184"/>
      <c r="BM105" s="309" t="n">
        <f aca="false">T105</f>
        <v>0</v>
      </c>
      <c r="BN105" s="407" t="n">
        <f aca="false">AH105</f>
        <v>0</v>
      </c>
      <c r="BO105" s="407" t="n">
        <f aca="false">AV105</f>
        <v>0</v>
      </c>
      <c r="BP105" s="407" t="n">
        <f aca="false">BJ105</f>
        <v>0</v>
      </c>
      <c r="BQ105" s="8" t="n">
        <f aca="false">T105+AH105+AV105+BJ105+BL105</f>
        <v>0</v>
      </c>
      <c r="BR105" s="183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408" t="n">
        <f aca="false">SUM(DI105:DT105)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87"/>
      <c r="EC105" s="87"/>
      <c r="ED105" s="87"/>
      <c r="EE105" s="87"/>
      <c r="EF105" s="87"/>
      <c r="EG105" s="87"/>
      <c r="EH105" s="87"/>
      <c r="EI105" s="87"/>
      <c r="EJ105" s="87"/>
      <c r="EK105" s="87"/>
      <c r="EL105" s="87"/>
      <c r="EM105" s="87"/>
      <c r="EN105" s="369" t="n">
        <f aca="false">SUM(EA105:EM105)</f>
        <v>0</v>
      </c>
      <c r="EO105" s="87"/>
      <c r="EP105" s="87"/>
      <c r="EQ105" s="87"/>
      <c r="ER105" s="87"/>
      <c r="ES105" s="8"/>
      <c r="ET105" s="8"/>
      <c r="EU105" s="8"/>
      <c r="EV105" s="8"/>
      <c r="EW105" s="8"/>
      <c r="EX105" s="8"/>
      <c r="EY105" s="8"/>
      <c r="EZ105" s="8"/>
      <c r="FA105" s="8"/>
      <c r="FB105" s="363" t="n">
        <f aca="false">SUM(EO105:FA105)</f>
        <v>0</v>
      </c>
      <c r="FC105" s="8"/>
      <c r="FD105" s="8"/>
      <c r="FE105" s="8"/>
      <c r="FF105" s="8"/>
      <c r="FG105" s="8"/>
      <c r="FH105" s="8"/>
      <c r="FI105" s="8"/>
      <c r="FJ105" s="8"/>
      <c r="FK105" s="8"/>
      <c r="FL105" s="8"/>
      <c r="FM105" s="8"/>
      <c r="FN105" s="8"/>
      <c r="FO105" s="8"/>
      <c r="FP105" s="370" t="n">
        <f aca="false">SUM(FC105:FO105)</f>
        <v>0</v>
      </c>
      <c r="FQ105" s="8"/>
      <c r="FR105" s="8"/>
      <c r="FS105" s="8"/>
      <c r="FT105" s="8"/>
      <c r="FU105" s="8"/>
      <c r="FV105" s="8"/>
      <c r="FW105" s="8"/>
      <c r="FX105" s="8"/>
      <c r="FY105" s="8"/>
      <c r="FZ105" s="8"/>
      <c r="GA105" s="8"/>
      <c r="GB105" s="8"/>
      <c r="GC105" s="8"/>
      <c r="GD105" s="408" t="n">
        <f aca="false">SUM(FR105:GC105)</f>
        <v>0</v>
      </c>
      <c r="GE105" s="210"/>
      <c r="GF105" s="182"/>
      <c r="GG105" s="8" t="n">
        <f aca="false">EN105+FB105+FP105+GD105+GF105</f>
        <v>0</v>
      </c>
      <c r="GH105" s="210" t="n">
        <f aca="false">EN105+FB105</f>
        <v>0</v>
      </c>
      <c r="GI105" s="210" t="n">
        <f aca="false">EN105+FP105</f>
        <v>0</v>
      </c>
      <c r="GK105" s="185" t="n">
        <f aca="false">MAX(CE105,EN105)</f>
        <v>0</v>
      </c>
      <c r="GL105" s="185" t="n">
        <f aca="false">MAX(CS105,FB105)</f>
        <v>0</v>
      </c>
      <c r="GM105" s="185" t="n">
        <f aca="false">MAX(DG105,FP105)</f>
        <v>0</v>
      </c>
      <c r="GN105" s="185" t="n">
        <f aca="false">MAX(DU105,GD105)</f>
        <v>0</v>
      </c>
      <c r="GO105" s="186" t="n">
        <f aca="false">SUM(GK105:GN105)</f>
        <v>0</v>
      </c>
      <c r="GQ105" s="83" t="e">
        <f aca="false">#REF!+BQ105+GO105</f>
        <v>#REF!</v>
      </c>
    </row>
    <row r="106" customFormat="false" ht="14" hidden="false" customHeight="false" outlineLevel="0" collapsed="false">
      <c r="A106" s="310" t="n">
        <v>212.1</v>
      </c>
      <c r="B106" s="310"/>
      <c r="C106" s="15" t="n">
        <v>98</v>
      </c>
      <c r="D106" s="418" t="s">
        <v>466</v>
      </c>
      <c r="E106" s="419" t="s">
        <v>289</v>
      </c>
      <c r="F106" s="419" t="s">
        <v>290</v>
      </c>
      <c r="G106" s="420"/>
      <c r="H106" s="420"/>
      <c r="I106" s="420"/>
      <c r="J106" s="420"/>
      <c r="K106" s="420"/>
      <c r="L106" s="420"/>
      <c r="M106" s="420"/>
      <c r="N106" s="420" t="n">
        <v>1</v>
      </c>
      <c r="O106" s="420"/>
      <c r="P106" s="420"/>
      <c r="Q106" s="420"/>
      <c r="R106" s="420"/>
      <c r="S106" s="420"/>
      <c r="T106" s="421" t="n">
        <f aca="false">SUM(G106:S106)</f>
        <v>1</v>
      </c>
      <c r="U106" s="420"/>
      <c r="V106" s="420"/>
      <c r="W106" s="420"/>
      <c r="X106" s="420"/>
      <c r="Y106" s="315"/>
      <c r="Z106" s="315"/>
      <c r="AA106" s="315"/>
      <c r="AB106" s="315"/>
      <c r="AC106" s="315"/>
      <c r="AD106" s="315"/>
      <c r="AE106" s="315"/>
      <c r="AF106" s="315"/>
      <c r="AG106" s="315"/>
      <c r="AH106" s="422" t="n">
        <f aca="false">SUM(U106:AG106)</f>
        <v>0</v>
      </c>
      <c r="AI106" s="315"/>
      <c r="AJ106" s="315"/>
      <c r="AK106" s="315"/>
      <c r="AL106" s="315"/>
      <c r="AM106" s="315"/>
      <c r="AN106" s="315"/>
      <c r="AO106" s="315"/>
      <c r="AP106" s="315"/>
      <c r="AQ106" s="315"/>
      <c r="AR106" s="315"/>
      <c r="AS106" s="315"/>
      <c r="AT106" s="315"/>
      <c r="AU106" s="315"/>
      <c r="AV106" s="423" t="n">
        <f aca="false">SUM(AI106:AU106)</f>
        <v>0</v>
      </c>
      <c r="AW106" s="315"/>
      <c r="AX106" s="315"/>
      <c r="AY106" s="315"/>
      <c r="AZ106" s="315"/>
      <c r="BA106" s="315"/>
      <c r="BB106" s="315"/>
      <c r="BC106" s="315"/>
      <c r="BD106" s="315"/>
      <c r="BE106" s="315"/>
      <c r="BF106" s="315"/>
      <c r="BG106" s="315"/>
      <c r="BH106" s="315"/>
      <c r="BI106" s="315"/>
      <c r="BJ106" s="424" t="n">
        <f aca="false">SUM(AW106:BI106)</f>
        <v>0</v>
      </c>
      <c r="BK106" s="425"/>
      <c r="BL106" s="426"/>
      <c r="BM106" s="426" t="n">
        <f aca="false">T106</f>
        <v>1</v>
      </c>
      <c r="BN106" s="425" t="n">
        <f aca="false">AH106</f>
        <v>0</v>
      </c>
      <c r="BO106" s="425" t="n">
        <f aca="false">AV106</f>
        <v>0</v>
      </c>
      <c r="BP106" s="425" t="n">
        <f aca="false">BJ106</f>
        <v>0</v>
      </c>
      <c r="BQ106" s="315" t="n">
        <f aca="false">T106+AH106+AV106+BJ106+BL106</f>
        <v>1</v>
      </c>
      <c r="BR106" s="183"/>
      <c r="BS106" s="420"/>
      <c r="BT106" s="420"/>
      <c r="BU106" s="420"/>
      <c r="BV106" s="420"/>
      <c r="BW106" s="420"/>
      <c r="BX106" s="420"/>
      <c r="BY106" s="420"/>
      <c r="BZ106" s="420"/>
      <c r="CA106" s="420"/>
      <c r="CB106" s="420"/>
      <c r="CC106" s="420"/>
      <c r="CD106" s="420"/>
      <c r="CE106" s="421" t="n">
        <f aca="false">SUM(BR106:CD106)</f>
        <v>0</v>
      </c>
      <c r="CF106" s="420"/>
      <c r="CG106" s="420"/>
      <c r="CH106" s="420"/>
      <c r="CI106" s="420"/>
      <c r="CJ106" s="315"/>
      <c r="CK106" s="315"/>
      <c r="CL106" s="315"/>
      <c r="CM106" s="315"/>
      <c r="CN106" s="315"/>
      <c r="CO106" s="315"/>
      <c r="CP106" s="315"/>
      <c r="CQ106" s="315"/>
      <c r="CR106" s="315"/>
      <c r="CS106" s="422" t="n">
        <f aca="false">SUM(CF106:CR106)</f>
        <v>0</v>
      </c>
      <c r="CT106" s="315"/>
      <c r="CU106" s="315"/>
      <c r="CV106" s="315"/>
      <c r="CW106" s="315"/>
      <c r="CX106" s="315"/>
      <c r="CY106" s="315"/>
      <c r="CZ106" s="315"/>
      <c r="DA106" s="315"/>
      <c r="DB106" s="315"/>
      <c r="DC106" s="315"/>
      <c r="DD106" s="315"/>
      <c r="DE106" s="315"/>
      <c r="DF106" s="315"/>
      <c r="DG106" s="423" t="n">
        <f aca="false">SUM(CT106:DF106)</f>
        <v>0</v>
      </c>
      <c r="DH106" s="315"/>
      <c r="DI106" s="315"/>
      <c r="DJ106" s="315"/>
      <c r="DK106" s="315"/>
      <c r="DL106" s="315"/>
      <c r="DM106" s="315"/>
      <c r="DN106" s="315"/>
      <c r="DO106" s="315"/>
      <c r="DP106" s="315"/>
      <c r="DQ106" s="315"/>
      <c r="DR106" s="315"/>
      <c r="DS106" s="315"/>
      <c r="DT106" s="315"/>
      <c r="DU106" s="424" t="n">
        <f aca="false">SUM(DI106:DT106)</f>
        <v>0</v>
      </c>
      <c r="DV106" s="425"/>
      <c r="DW106" s="427"/>
      <c r="DX106" s="315" t="n">
        <f aca="false">CE106+CS106+DG106+DU106+DW106</f>
        <v>0</v>
      </c>
      <c r="DY106" s="425" t="n">
        <f aca="false">CE106+CS106</f>
        <v>0</v>
      </c>
      <c r="DZ106" s="425" t="n">
        <f aca="false">CE106+DG106</f>
        <v>0</v>
      </c>
      <c r="EB106" s="420"/>
      <c r="EC106" s="420"/>
      <c r="ED106" s="420"/>
      <c r="EE106" s="420"/>
      <c r="EF106" s="420"/>
      <c r="EG106" s="420"/>
      <c r="EH106" s="420"/>
      <c r="EI106" s="420"/>
      <c r="EJ106" s="420"/>
      <c r="EK106" s="420"/>
      <c r="EL106" s="420"/>
      <c r="EM106" s="420"/>
      <c r="EN106" s="421" t="n">
        <f aca="false">SUM(EA106:EM106)</f>
        <v>0</v>
      </c>
      <c r="EO106" s="420"/>
      <c r="EP106" s="420"/>
      <c r="EQ106" s="420"/>
      <c r="ER106" s="420"/>
      <c r="ES106" s="315"/>
      <c r="ET106" s="315"/>
      <c r="EU106" s="315"/>
      <c r="EV106" s="315"/>
      <c r="EW106" s="315"/>
      <c r="EX106" s="315"/>
      <c r="EY106" s="315"/>
      <c r="EZ106" s="315"/>
      <c r="FA106" s="315"/>
      <c r="FB106" s="363" t="n">
        <f aca="false">SUM(EO106:FA106)</f>
        <v>0</v>
      </c>
      <c r="FC106" s="315"/>
      <c r="FD106" s="315"/>
      <c r="FE106" s="315"/>
      <c r="FF106" s="315"/>
      <c r="FG106" s="315"/>
      <c r="FH106" s="315"/>
      <c r="FI106" s="315"/>
      <c r="FJ106" s="315"/>
      <c r="FK106" s="315"/>
      <c r="FL106" s="315"/>
      <c r="FM106" s="315"/>
      <c r="FN106" s="315"/>
      <c r="FO106" s="315"/>
      <c r="FP106" s="423" t="n">
        <f aca="false">SUM(FC106:FO106)</f>
        <v>0</v>
      </c>
      <c r="FQ106" s="315"/>
      <c r="FR106" s="315"/>
      <c r="FS106" s="315"/>
      <c r="FT106" s="315" t="n">
        <v>1</v>
      </c>
      <c r="FU106" s="315"/>
      <c r="FV106" s="315"/>
      <c r="FW106" s="315"/>
      <c r="FX106" s="315"/>
      <c r="FY106" s="315"/>
      <c r="FZ106" s="315"/>
      <c r="GA106" s="315"/>
      <c r="GB106" s="315"/>
      <c r="GC106" s="315"/>
      <c r="GD106" s="424" t="n">
        <f aca="false">SUM(FR106:GC106)</f>
        <v>1</v>
      </c>
      <c r="GE106" s="425"/>
      <c r="GF106" s="427"/>
      <c r="GG106" s="315" t="n">
        <f aca="false">EN106+FB106+FP106+GD106+GF106</f>
        <v>1</v>
      </c>
      <c r="GH106" s="425" t="n">
        <f aca="false">EN106+FB106</f>
        <v>0</v>
      </c>
      <c r="GI106" s="425" t="n">
        <f aca="false">EN106+FP106</f>
        <v>0</v>
      </c>
      <c r="GK106" s="316" t="n">
        <f aca="false">MAX(CE106,EN106)</f>
        <v>0</v>
      </c>
      <c r="GL106" s="316" t="n">
        <f aca="false">MAX(CS106,FB106)</f>
        <v>0</v>
      </c>
      <c r="GM106" s="316" t="n">
        <f aca="false">MAX(DG106,FP106)</f>
        <v>0</v>
      </c>
      <c r="GN106" s="316" t="n">
        <f aca="false">MAX(DU106,GD106)</f>
        <v>1</v>
      </c>
      <c r="GO106" s="317" t="n">
        <f aca="false">SUM(GK106:GN106)</f>
        <v>1</v>
      </c>
      <c r="GQ106" s="68" t="e">
        <f aca="false">#REF!+BQ106+GO106</f>
        <v>#REF!</v>
      </c>
    </row>
    <row r="107" customFormat="false" ht="12" hidden="false" customHeight="false" outlineLevel="0" collapsed="false">
      <c r="C107" s="15"/>
      <c r="F107" s="15"/>
      <c r="G107" s="88" t="n">
        <f aca="false">SUM(G9:G106)</f>
        <v>0</v>
      </c>
      <c r="H107" s="88" t="n">
        <f aca="false">SUM(H9:H106)</f>
        <v>0</v>
      </c>
      <c r="I107" s="88" t="n">
        <f aca="false">SUM(I9:I106)</f>
        <v>17</v>
      </c>
      <c r="J107" s="88" t="n">
        <f aca="false">SUM(J9:J106)</f>
        <v>13</v>
      </c>
      <c r="K107" s="88" t="n">
        <f aca="false">SUM(K9:K106)</f>
        <v>13</v>
      </c>
      <c r="L107" s="88" t="n">
        <f aca="false">SUM(L9:L106)</f>
        <v>13</v>
      </c>
      <c r="M107" s="88" t="n">
        <f aca="false">SUM(M9:M106)</f>
        <v>9</v>
      </c>
      <c r="N107" s="88" t="n">
        <f aca="false">SUM(N9:N106)</f>
        <v>6</v>
      </c>
      <c r="O107" s="88" t="n">
        <f aca="false">SUM(O9:O106)</f>
        <v>15</v>
      </c>
      <c r="P107" s="88" t="n">
        <f aca="false">SUM(P9:P106)</f>
        <v>24</v>
      </c>
      <c r="Q107" s="88" t="n">
        <f aca="false">SUM(Q9:Q106)</f>
        <v>16</v>
      </c>
      <c r="R107" s="88" t="n">
        <f aca="false">SUM(R9:R106)</f>
        <v>7</v>
      </c>
      <c r="S107" s="88" t="n">
        <f aca="false">SUM(S9:S106)</f>
        <v>14</v>
      </c>
      <c r="T107" s="88" t="n">
        <f aca="false">SUM(T9:T106)</f>
        <v>147</v>
      </c>
      <c r="U107" s="88" t="n">
        <f aca="false">SUM(U9:U106)</f>
        <v>0</v>
      </c>
      <c r="V107" s="88" t="n">
        <f aca="false">SUM(V9:V106)</f>
        <v>0</v>
      </c>
      <c r="W107" s="88" t="n">
        <f aca="false">SUM(W9:W106)</f>
        <v>0</v>
      </c>
      <c r="X107" s="88" t="n">
        <f aca="false">SUM(X9:X106)</f>
        <v>0</v>
      </c>
      <c r="Y107" s="88" t="n">
        <f aca="false">SUM(Y9:Y106)</f>
        <v>1</v>
      </c>
      <c r="Z107" s="88" t="n">
        <f aca="false">SUM(Z9:Z106)</f>
        <v>3</v>
      </c>
      <c r="AA107" s="88" t="n">
        <f aca="false">SUM(AA9:AA106)</f>
        <v>4</v>
      </c>
      <c r="AB107" s="88" t="n">
        <f aca="false">SUM(AB9:AB106)</f>
        <v>3</v>
      </c>
      <c r="AC107" s="88" t="n">
        <f aca="false">SUM(AC9:AC106)</f>
        <v>1</v>
      </c>
      <c r="AD107" s="88" t="n">
        <f aca="false">SUM(AD9:AD106)</f>
        <v>1</v>
      </c>
      <c r="AE107" s="88" t="n">
        <f aca="false">SUM(AE9:AE106)</f>
        <v>2</v>
      </c>
      <c r="AF107" s="88" t="n">
        <f aca="false">SUM(AF9:AF106)</f>
        <v>4</v>
      </c>
      <c r="AG107" s="88" t="n">
        <f aca="false">SUM(AG9:AG106)</f>
        <v>8</v>
      </c>
      <c r="AH107" s="384" t="n">
        <f aca="false">SUM(AH9:AH106)</f>
        <v>27</v>
      </c>
      <c r="AI107" s="88" t="n">
        <f aca="false">SUM(AI9:AI106)</f>
        <v>0</v>
      </c>
      <c r="AJ107" s="88" t="n">
        <f aca="false">SUM(AJ9:AJ106)</f>
        <v>0</v>
      </c>
      <c r="AK107" s="88" t="n">
        <f aca="false">SUM(AK9:AK106)</f>
        <v>1</v>
      </c>
      <c r="AL107" s="88" t="n">
        <f aca="false">SUM(AL9:AL106)</f>
        <v>1</v>
      </c>
      <c r="AM107" s="88" t="n">
        <f aca="false">SUM(AM9:AM106)</f>
        <v>0</v>
      </c>
      <c r="AN107" s="88" t="n">
        <f aca="false">SUM(AN9:AN106)</f>
        <v>4</v>
      </c>
      <c r="AO107" s="88" t="n">
        <f aca="false">SUM(AO9:AO106)</f>
        <v>0</v>
      </c>
      <c r="AP107" s="88" t="n">
        <f aca="false">SUM(AP9:AP106)</f>
        <v>1</v>
      </c>
      <c r="AQ107" s="88" t="n">
        <f aca="false">SUM(AQ9:AQ106)</f>
        <v>3</v>
      </c>
      <c r="AR107" s="88" t="n">
        <f aca="false">SUM(AR9:AR106)</f>
        <v>0</v>
      </c>
      <c r="AS107" s="88" t="n">
        <f aca="false">SUM(AS9:AS106)</f>
        <v>1</v>
      </c>
      <c r="AT107" s="88" t="n">
        <f aca="false">SUM(AT9:AT106)</f>
        <v>3</v>
      </c>
      <c r="AU107" s="88" t="n">
        <f aca="false">SUM(AU9:AU106)</f>
        <v>0</v>
      </c>
      <c r="AV107" s="385" t="n">
        <f aca="false">SUM(AV9:AV106)</f>
        <v>14</v>
      </c>
      <c r="AW107" s="88" t="n">
        <f aca="false">SUM(AW9:AW106)</f>
        <v>0</v>
      </c>
      <c r="AX107" s="88" t="n">
        <f aca="false">SUM(AX9:AX106)</f>
        <v>0</v>
      </c>
      <c r="AY107" s="88" t="n">
        <f aca="false">SUM(AY9:AY106)</f>
        <v>0</v>
      </c>
      <c r="AZ107" s="88" t="n">
        <f aca="false">SUM(AZ9:AZ106)</f>
        <v>0</v>
      </c>
      <c r="BA107" s="88" t="n">
        <f aca="false">SUM(BA9:BA106)</f>
        <v>1</v>
      </c>
      <c r="BB107" s="88" t="n">
        <f aca="false">SUM(BB9:BB106)</f>
        <v>0</v>
      </c>
      <c r="BC107" s="88" t="n">
        <f aca="false">SUM(BC9:BC106)</f>
        <v>0</v>
      </c>
      <c r="BD107" s="88" t="n">
        <f aca="false">SUM(BD9:BD106)</f>
        <v>1</v>
      </c>
      <c r="BE107" s="88" t="n">
        <f aca="false">SUM(BE9:BE106)</f>
        <v>0</v>
      </c>
      <c r="BF107" s="88" t="n">
        <f aca="false">SUM(BF9:BF106)</f>
        <v>0</v>
      </c>
      <c r="BG107" s="88" t="n">
        <f aca="false">SUM(BG9:BG106)</f>
        <v>0</v>
      </c>
      <c r="BH107" s="88" t="n">
        <f aca="false">SUM(BH9:BH106)</f>
        <v>1</v>
      </c>
      <c r="BI107" s="88" t="n">
        <f aca="false">SUM(BI9:BI106)</f>
        <v>0</v>
      </c>
      <c r="BJ107" s="386" t="n">
        <f aca="false">SUM(BJ9:BJ106)</f>
        <v>3</v>
      </c>
      <c r="BK107" s="88" t="n">
        <f aca="false">SUM(BK9:BK106)</f>
        <v>0</v>
      </c>
      <c r="BL107" s="86" t="n">
        <f aca="false">SUM(BL9:BL106)</f>
        <v>1</v>
      </c>
      <c r="BM107" s="88" t="n">
        <f aca="false">SUM(BM9:BM106)</f>
        <v>147</v>
      </c>
      <c r="BN107" s="88" t="n">
        <f aca="false">SUM(BN9:BN106)</f>
        <v>27</v>
      </c>
      <c r="BO107" s="88" t="n">
        <f aca="false">SUM(BO9:BO106)</f>
        <v>14</v>
      </c>
      <c r="BP107" s="88" t="n">
        <f aca="false">SUM(BP9:BP106)</f>
        <v>3</v>
      </c>
      <c r="BQ107" s="87" t="n">
        <f aca="false">SUM(BQ9:BQ106)</f>
        <v>192</v>
      </c>
      <c r="BR107" s="183"/>
      <c r="BS107" s="88" t="n">
        <f aca="false">SUM(BS9:BS106)</f>
        <v>10</v>
      </c>
      <c r="BT107" s="88" t="n">
        <f aca="false">SUM(BT9:BT106)</f>
        <v>0</v>
      </c>
      <c r="BU107" s="88" t="n">
        <f aca="false">SUM(BU9:BU106)</f>
        <v>7</v>
      </c>
      <c r="BV107" s="88" t="n">
        <f aca="false">SUM(BV9:BV106)</f>
        <v>0</v>
      </c>
      <c r="BW107" s="88" t="n">
        <f aca="false">SUM(BW9:BW106)</f>
        <v>7</v>
      </c>
      <c r="BX107" s="88" t="n">
        <f aca="false">SUM(BX9:BX106)</f>
        <v>6</v>
      </c>
      <c r="BY107" s="88" t="n">
        <f aca="false">SUM(BY9:BY106)</f>
        <v>9</v>
      </c>
      <c r="BZ107" s="88" t="n">
        <f aca="false">SUM(BZ9:BZ106)</f>
        <v>6</v>
      </c>
      <c r="CA107" s="88" t="n">
        <f aca="false">SUM(CA9:CA106)</f>
        <v>14</v>
      </c>
      <c r="CB107" s="88" t="n">
        <f aca="false">SUM(CB9:CB106)</f>
        <v>19</v>
      </c>
      <c r="CC107" s="88" t="n">
        <f aca="false">SUM(CC9:CC106)</f>
        <v>0</v>
      </c>
      <c r="CD107" s="88" t="n">
        <f aca="false">SUM(CD9:CD106)</f>
        <v>12</v>
      </c>
      <c r="CE107" s="88" t="n">
        <f aca="false">SUM(CE9:CE106)</f>
        <v>90</v>
      </c>
      <c r="CF107" s="88" t="n">
        <f aca="false">SUM(CF9:CF106)</f>
        <v>0</v>
      </c>
      <c r="CG107" s="88" t="n">
        <f aca="false">SUM(CG9:CG106)</f>
        <v>1</v>
      </c>
      <c r="CH107" s="88" t="n">
        <f aca="false">SUM(CH9:CH106)</f>
        <v>0</v>
      </c>
      <c r="CI107" s="88" t="n">
        <f aca="false">SUM(CI9:CI106)</f>
        <v>5</v>
      </c>
      <c r="CJ107" s="88" t="n">
        <f aca="false">SUM(CJ9:CJ106)</f>
        <v>0</v>
      </c>
      <c r="CK107" s="88" t="n">
        <f aca="false">SUM(CK9:CK106)</f>
        <v>3</v>
      </c>
      <c r="CL107" s="88" t="n">
        <f aca="false">SUM(CL9:CL106)</f>
        <v>4</v>
      </c>
      <c r="CM107" s="88" t="n">
        <f aca="false">SUM(CM9:CM106)</f>
        <v>2</v>
      </c>
      <c r="CN107" s="88" t="n">
        <f aca="false">SUM(CN9:CN106)</f>
        <v>9</v>
      </c>
      <c r="CO107" s="88" t="n">
        <f aca="false">SUM(CO9:CO106)</f>
        <v>1</v>
      </c>
      <c r="CP107" s="88" t="n">
        <f aca="false">SUM(CP9:CP106)</f>
        <v>1</v>
      </c>
      <c r="CQ107" s="88" t="n">
        <f aca="false">SUM(CQ9:CQ106)</f>
        <v>0</v>
      </c>
      <c r="CR107" s="88" t="n">
        <f aca="false">SUM(CR9:CR106)</f>
        <v>25</v>
      </c>
      <c r="CS107" s="384" t="n">
        <f aca="false">SUM(CS9:CS106)</f>
        <v>51</v>
      </c>
      <c r="CT107" s="88" t="n">
        <f aca="false">SUM(CT9:CT106)</f>
        <v>0</v>
      </c>
      <c r="CU107" s="88" t="n">
        <f aca="false">SUM(CU9:CU106)</f>
        <v>2</v>
      </c>
      <c r="CV107" s="88" t="n">
        <f aca="false">SUM(CV9:CV106)</f>
        <v>0</v>
      </c>
      <c r="CW107" s="88" t="n">
        <f aca="false">SUM(CW9:CW106)</f>
        <v>0</v>
      </c>
      <c r="CX107" s="88" t="n">
        <f aca="false">SUM(CX9:CX106)</f>
        <v>0</v>
      </c>
      <c r="CY107" s="88" t="n">
        <f aca="false">SUM(CY9:CY106)</f>
        <v>2</v>
      </c>
      <c r="CZ107" s="88" t="n">
        <f aca="false">SUM(CZ9:CZ106)</f>
        <v>4</v>
      </c>
      <c r="DA107" s="88" t="n">
        <f aca="false">SUM(DA9:DA106)</f>
        <v>3</v>
      </c>
      <c r="DB107" s="88" t="n">
        <f aca="false">SUM(DB9:DB106)</f>
        <v>0</v>
      </c>
      <c r="DC107" s="88" t="n">
        <f aca="false">SUM(DC9:DC106)</f>
        <v>1</v>
      </c>
      <c r="DD107" s="88" t="n">
        <f aca="false">SUM(DD9:DD106)</f>
        <v>1</v>
      </c>
      <c r="DE107" s="88" t="n">
        <f aca="false">SUM(DE9:DE106)</f>
        <v>0</v>
      </c>
      <c r="DF107" s="88" t="n">
        <f aca="false">SUM(DF9:DF106)</f>
        <v>6</v>
      </c>
      <c r="DG107" s="385" t="n">
        <f aca="false">SUM(DG9:DG106)</f>
        <v>19</v>
      </c>
      <c r="DH107" s="88" t="n">
        <f aca="false">SUM(DH9:DH106)</f>
        <v>0</v>
      </c>
      <c r="DI107" s="88" t="n">
        <f aca="false">SUM(DI9:DI106)</f>
        <v>0</v>
      </c>
      <c r="DJ107" s="88" t="n">
        <f aca="false">SUM(DJ9:DJ106)</f>
        <v>0</v>
      </c>
      <c r="DK107" s="88" t="n">
        <f aca="false">SUM(DK9:DK106)</f>
        <v>1</v>
      </c>
      <c r="DL107" s="88" t="n">
        <f aca="false">SUM(DL9:DL106)</f>
        <v>0</v>
      </c>
      <c r="DM107" s="88" t="n">
        <f aca="false">SUM(DM9:DM106)</f>
        <v>1</v>
      </c>
      <c r="DN107" s="88" t="n">
        <f aca="false">SUM(DN9:DN106)</f>
        <v>0</v>
      </c>
      <c r="DO107" s="88" t="n">
        <f aca="false">SUM(DO9:DO106)</f>
        <v>0</v>
      </c>
      <c r="DP107" s="88" t="n">
        <f aca="false">SUM(DP9:DP106)</f>
        <v>0</v>
      </c>
      <c r="DQ107" s="88" t="n">
        <f aca="false">SUM(DQ9:DQ106)</f>
        <v>0</v>
      </c>
      <c r="DR107" s="88" t="n">
        <f aca="false">SUM(DR9:DR106)</f>
        <v>0</v>
      </c>
      <c r="DS107" s="88" t="n">
        <f aca="false">SUM(DS9:DS106)</f>
        <v>0</v>
      </c>
      <c r="DT107" s="88" t="n">
        <f aca="false">SUM(DT9:DT106)</f>
        <v>1</v>
      </c>
      <c r="DU107" s="386" t="n">
        <f aca="false">SUM(DU9:DU106)</f>
        <v>3</v>
      </c>
      <c r="DV107" s="88" t="n">
        <f aca="false">SUM(DV9:DV106)</f>
        <v>0</v>
      </c>
      <c r="DW107" s="84" t="n">
        <f aca="false">SUM(DW9:DW106)</f>
        <v>0</v>
      </c>
      <c r="DX107" s="87" t="n">
        <f aca="false">SUM(DX9:DX106)</f>
        <v>163</v>
      </c>
      <c r="DY107" s="88" t="n">
        <f aca="false">SUM(DY9:DY106)</f>
        <v>141</v>
      </c>
      <c r="DZ107" s="88" t="n">
        <f aca="false">SUM(DZ9:DZ106)</f>
        <v>109</v>
      </c>
      <c r="EB107" s="88" t="n">
        <f aca="false">SUM(EB9:EB106)</f>
        <v>11</v>
      </c>
      <c r="EC107" s="88" t="n">
        <f aca="false">SUM(EC9:EC106)</f>
        <v>10</v>
      </c>
      <c r="ED107" s="88" t="n">
        <f aca="false">SUM(ED9:ED106)</f>
        <v>12</v>
      </c>
      <c r="EE107" s="88" t="n">
        <f aca="false">SUM(EE9:EE106)</f>
        <v>0</v>
      </c>
      <c r="EF107" s="88" t="n">
        <f aca="false">SUM(EF9:EF106)</f>
        <v>9</v>
      </c>
      <c r="EG107" s="88" t="n">
        <f aca="false">SUM(EG9:EG106)</f>
        <v>7</v>
      </c>
      <c r="EH107" s="88" t="n">
        <f aca="false">SUM(EH9:EH106)</f>
        <v>8</v>
      </c>
      <c r="EI107" s="88" t="n">
        <f aca="false">SUM(EI9:EI106)</f>
        <v>14</v>
      </c>
      <c r="EJ107" s="88" t="n">
        <f aca="false">SUM(EJ9:EJ106)</f>
        <v>13</v>
      </c>
      <c r="EK107" s="88" t="n">
        <f aca="false">SUM(EK9:EK106)</f>
        <v>8</v>
      </c>
      <c r="EL107" s="88" t="n">
        <f aca="false">SUM(EL9:EL106)</f>
        <v>0</v>
      </c>
      <c r="EM107" s="88" t="n">
        <f aca="false">SUM(EM9:EM106)</f>
        <v>9</v>
      </c>
      <c r="EN107" s="88" t="n">
        <f aca="false">SUM(EN9:EN106)</f>
        <v>101</v>
      </c>
      <c r="EO107" s="88" t="n">
        <f aca="false">SUM(EO9:EO106)</f>
        <v>0</v>
      </c>
      <c r="EP107" s="88" t="n">
        <f aca="false">SUM(EP9:EP106)</f>
        <v>0</v>
      </c>
      <c r="EQ107" s="88" t="n">
        <f aca="false">SUM(EQ9:EQ106)</f>
        <v>2</v>
      </c>
      <c r="ER107" s="88" t="n">
        <f aca="false">SUM(ER9:ER106)</f>
        <v>2</v>
      </c>
      <c r="ES107" s="88" t="n">
        <f aca="false">SUM(ES9:ES106)</f>
        <v>0</v>
      </c>
      <c r="ET107" s="88" t="n">
        <f aca="false">SUM(ET9:ET106)</f>
        <v>1</v>
      </c>
      <c r="EU107" s="88" t="n">
        <f aca="false">SUM(EU9:EU106)</f>
        <v>1</v>
      </c>
      <c r="EV107" s="88" t="n">
        <f aca="false">SUM(EV9:EV106)</f>
        <v>0</v>
      </c>
      <c r="EW107" s="88" t="n">
        <f aca="false">SUM(EW9:EW106)</f>
        <v>3</v>
      </c>
      <c r="EX107" s="88" t="n">
        <f aca="false">SUM(EX9:EX106)</f>
        <v>2</v>
      </c>
      <c r="EY107" s="88" t="n">
        <f aca="false">SUM(EY9:EY106)</f>
        <v>2</v>
      </c>
      <c r="EZ107" s="88" t="n">
        <f aca="false">SUM(EZ9:EZ106)</f>
        <v>0</v>
      </c>
      <c r="FA107" s="88" t="n">
        <f aca="false">SUM(FA9:FA106)</f>
        <v>8</v>
      </c>
      <c r="FB107" s="384" t="n">
        <f aca="false">SUM(FB9:FB106)</f>
        <v>21</v>
      </c>
      <c r="FC107" s="88" t="n">
        <f aca="false">SUM(FC9:FC106)</f>
        <v>0</v>
      </c>
      <c r="FD107" s="88" t="n">
        <f aca="false">SUM(FD9:FD106)</f>
        <v>6</v>
      </c>
      <c r="FE107" s="88" t="n">
        <f aca="false">SUM(FE9:FE106)</f>
        <v>3</v>
      </c>
      <c r="FF107" s="88" t="n">
        <f aca="false">SUM(FF9:FF106)</f>
        <v>1</v>
      </c>
      <c r="FG107" s="88" t="n">
        <f aca="false">SUM(FG9:FG106)</f>
        <v>0</v>
      </c>
      <c r="FH107" s="88" t="n">
        <f aca="false">SUM(FH9:FH106)</f>
        <v>1</v>
      </c>
      <c r="FI107" s="88" t="n">
        <f aca="false">SUM(FI9:FI106)</f>
        <v>0</v>
      </c>
      <c r="FJ107" s="88" t="n">
        <f aca="false">SUM(FJ9:FJ106)</f>
        <v>0</v>
      </c>
      <c r="FK107" s="88" t="n">
        <f aca="false">SUM(FK9:FK106)</f>
        <v>0</v>
      </c>
      <c r="FL107" s="88" t="n">
        <f aca="false">SUM(FL9:FL106)</f>
        <v>0</v>
      </c>
      <c r="FM107" s="88" t="n">
        <f aca="false">SUM(FM9:FM106)</f>
        <v>1</v>
      </c>
      <c r="FN107" s="88" t="n">
        <f aca="false">SUM(FN9:FN106)</f>
        <v>0</v>
      </c>
      <c r="FO107" s="88" t="n">
        <f aca="false">SUM(FO9:FO106)</f>
        <v>0</v>
      </c>
      <c r="FP107" s="385" t="n">
        <f aca="false">SUM(FP9:FP106)</f>
        <v>12</v>
      </c>
      <c r="FQ107" s="88" t="n">
        <f aca="false">SUM(FQ9:FQ106)</f>
        <v>0</v>
      </c>
      <c r="FR107" s="88" t="n">
        <f aca="false">SUM(FR9:FR106)</f>
        <v>0</v>
      </c>
      <c r="FS107" s="88" t="n">
        <f aca="false">SUM(FS9:FS106)</f>
        <v>0</v>
      </c>
      <c r="FT107" s="88" t="n">
        <f aca="false">SUM(FT9:FT106)</f>
        <v>1</v>
      </c>
      <c r="FU107" s="88" t="n">
        <f aca="false">SUM(FU9:FU106)</f>
        <v>0</v>
      </c>
      <c r="FV107" s="88" t="n">
        <f aca="false">SUM(FV9:FV106)</f>
        <v>0</v>
      </c>
      <c r="FW107" s="88" t="n">
        <f aca="false">SUM(FW9:FW106)</f>
        <v>0</v>
      </c>
      <c r="FX107" s="88" t="n">
        <f aca="false">SUM(FX9:FX106)</f>
        <v>0</v>
      </c>
      <c r="FY107" s="88" t="n">
        <f aca="false">SUM(FY9:FY106)</f>
        <v>0</v>
      </c>
      <c r="FZ107" s="88" t="n">
        <f aca="false">SUM(FZ9:FZ106)</f>
        <v>0</v>
      </c>
      <c r="GA107" s="88" t="n">
        <f aca="false">SUM(GA9:GA106)</f>
        <v>0</v>
      </c>
      <c r="GB107" s="88" t="n">
        <f aca="false">SUM(GB9:GB106)</f>
        <v>0</v>
      </c>
      <c r="GC107" s="88" t="n">
        <f aca="false">SUM(GC9:GC106)</f>
        <v>0</v>
      </c>
      <c r="GD107" s="386" t="n">
        <f aca="false">SUM(GD9:GD106)</f>
        <v>1</v>
      </c>
      <c r="GE107" s="88" t="n">
        <f aca="false">SUM(GE9:GE106)</f>
        <v>0</v>
      </c>
      <c r="GF107" s="84" t="n">
        <f aca="false">SUM(GF9:GF106)</f>
        <v>0</v>
      </c>
      <c r="GG107" s="87" t="n">
        <f aca="false">SUM(GG9:GG106)</f>
        <v>135</v>
      </c>
      <c r="GH107" s="88" t="n">
        <f aca="false">SUM(GH9:GH106)</f>
        <v>122</v>
      </c>
      <c r="GI107" s="88" t="n">
        <f aca="false">SUM(GI9:GI106)</f>
        <v>113</v>
      </c>
      <c r="GK107" s="87" t="n">
        <f aca="false">SUM(GK9:GK106)</f>
        <v>128</v>
      </c>
      <c r="GL107" s="87" t="n">
        <f aca="false">SUM(GL9:GL106)</f>
        <v>63</v>
      </c>
      <c r="GM107" s="87" t="n">
        <f aca="false">SUM(GM9:GM106)</f>
        <v>28</v>
      </c>
      <c r="GN107" s="87" t="n">
        <f aca="false">SUM(GN9:GN106)</f>
        <v>4</v>
      </c>
      <c r="GO107" s="87" t="n">
        <f aca="false">SUM(GO9:GO106)</f>
        <v>223</v>
      </c>
      <c r="GQ107" s="87" t="e">
        <f aca="false">SUM(GQ9:GQ106)</f>
        <v>#REF!</v>
      </c>
    </row>
    <row r="108" customFormat="false" ht="12" hidden="false" customHeight="false" outlineLevel="0" collapsed="false">
      <c r="G108" s="88" t="n">
        <f aca="false">COUNTIF(G9:G106,"&gt;0")</f>
        <v>0</v>
      </c>
      <c r="H108" s="88" t="n">
        <f aca="false">COUNTIF(H9:H106,"&gt;0")</f>
        <v>0</v>
      </c>
      <c r="I108" s="88" t="n">
        <f aca="false">COUNTIF(I9:I106,"&gt;0")</f>
        <v>14</v>
      </c>
      <c r="J108" s="88" t="n">
        <f aca="false">COUNTIF(J9:J106,"&gt;0")</f>
        <v>10</v>
      </c>
      <c r="K108" s="88" t="n">
        <f aca="false">COUNTIF(K9:K106,"&gt;0")</f>
        <v>7</v>
      </c>
      <c r="L108" s="88" t="n">
        <f aca="false">COUNTIF(L9:L106,"&gt;0")</f>
        <v>11</v>
      </c>
      <c r="M108" s="88" t="n">
        <f aca="false">COUNTIF(M9:M106,"&gt;0")</f>
        <v>5</v>
      </c>
      <c r="N108" s="88" t="n">
        <f aca="false">COUNTIF(N9:N106,"&gt;0")</f>
        <v>5</v>
      </c>
      <c r="O108" s="88" t="n">
        <f aca="false">COUNTIF(O9:O106,"&gt;0")</f>
        <v>9</v>
      </c>
      <c r="P108" s="88" t="n">
        <f aca="false">COUNTIF(P9:P106,"&gt;0")</f>
        <v>16</v>
      </c>
      <c r="Q108" s="88" t="n">
        <f aca="false">COUNTIF(Q9:Q106,"&gt;0")</f>
        <v>11</v>
      </c>
      <c r="R108" s="88" t="n">
        <f aca="false">COUNTIF(R9:R106,"&gt;0")</f>
        <v>4</v>
      </c>
      <c r="S108" s="88" t="n">
        <f aca="false">COUNTIF(S9:S106,"&gt;0")</f>
        <v>7</v>
      </c>
      <c r="T108" s="88" t="n">
        <f aca="false">COUNTIF(T9:T106,"&gt;0")</f>
        <v>39</v>
      </c>
      <c r="U108" s="88" t="n">
        <f aca="false">COUNTIF(U9:U106,"&gt;0")</f>
        <v>0</v>
      </c>
      <c r="V108" s="88" t="n">
        <f aca="false">COUNTIF(V9:V106,"&gt;0")</f>
        <v>0</v>
      </c>
      <c r="W108" s="88" t="n">
        <f aca="false">COUNTIF(W9:W106,"&gt;0")</f>
        <v>0</v>
      </c>
      <c r="X108" s="88" t="n">
        <f aca="false">COUNTIF(X9:X106,"&gt;0")</f>
        <v>0</v>
      </c>
      <c r="Y108" s="88" t="n">
        <f aca="false">COUNTIF(Y9:Y106,"&gt;0")</f>
        <v>1</v>
      </c>
      <c r="Z108" s="88" t="n">
        <f aca="false">COUNTIF(Z9:Z106,"&gt;0")</f>
        <v>3</v>
      </c>
      <c r="AA108" s="88" t="n">
        <f aca="false">COUNTIF(AA9:AA106,"&gt;0")</f>
        <v>3</v>
      </c>
      <c r="AB108" s="88" t="n">
        <f aca="false">COUNTIF(AB9:AB106,"&gt;0")</f>
        <v>3</v>
      </c>
      <c r="AC108" s="88" t="n">
        <f aca="false">COUNTIF(AC9:AC106,"&gt;0")</f>
        <v>1</v>
      </c>
      <c r="AD108" s="88" t="n">
        <f aca="false">COUNTIF(AD9:AD106,"&gt;0")</f>
        <v>1</v>
      </c>
      <c r="AE108" s="88" t="n">
        <f aca="false">COUNTIF(AE9:AE106,"&gt;0")</f>
        <v>2</v>
      </c>
      <c r="AF108" s="88" t="n">
        <f aca="false">COUNTIF(AF9:AF106,"&gt;0")</f>
        <v>3</v>
      </c>
      <c r="AG108" s="88" t="n">
        <f aca="false">COUNTIF(AG9:AG106,"&gt;0")</f>
        <v>2</v>
      </c>
      <c r="AH108" s="384" t="n">
        <f aca="false">COUNTIF(AH9:AH106,"&gt;0")</f>
        <v>14</v>
      </c>
      <c r="AI108" s="88" t="n">
        <f aca="false">COUNTIF(AI9:AI106,"&gt;0")</f>
        <v>0</v>
      </c>
      <c r="AJ108" s="88" t="n">
        <f aca="false">COUNTIF(AJ9:AJ106,"&gt;0")</f>
        <v>0</v>
      </c>
      <c r="AK108" s="88" t="n">
        <f aca="false">COUNTIF(AK9:AK106,"&gt;0")</f>
        <v>1</v>
      </c>
      <c r="AL108" s="88" t="n">
        <f aca="false">COUNTIF(AL9:AL106,"&gt;0")</f>
        <v>1</v>
      </c>
      <c r="AM108" s="88" t="n">
        <f aca="false">COUNTIF(AM9:AM106,"&gt;0")</f>
        <v>0</v>
      </c>
      <c r="AN108" s="88" t="n">
        <f aca="false">COUNTIF(AN9:AN106,"&gt;0")</f>
        <v>2</v>
      </c>
      <c r="AO108" s="88" t="n">
        <f aca="false">COUNTIF(AO9:AO106,"&gt;0")</f>
        <v>0</v>
      </c>
      <c r="AP108" s="88" t="n">
        <f aca="false">COUNTIF(AP9:AP106,"&gt;0")</f>
        <v>1</v>
      </c>
      <c r="AQ108" s="88" t="n">
        <f aca="false">COUNTIF(AQ9:AQ106,"&gt;0")</f>
        <v>3</v>
      </c>
      <c r="AR108" s="88" t="n">
        <f aca="false">COUNTIF(AR9:AR106,"&gt;0")</f>
        <v>0</v>
      </c>
      <c r="AS108" s="88" t="n">
        <f aca="false">COUNTIF(AS9:AS106,"&gt;0")</f>
        <v>1</v>
      </c>
      <c r="AT108" s="88" t="n">
        <f aca="false">COUNTIF(AT9:AT106,"&gt;0")</f>
        <v>2</v>
      </c>
      <c r="AU108" s="88" t="n">
        <f aca="false">COUNTIF(AU9:AU106,"&gt;0")</f>
        <v>0</v>
      </c>
      <c r="AV108" s="385" t="n">
        <f aca="false">COUNTIF(AV9:AV106,"&gt;0")</f>
        <v>10</v>
      </c>
      <c r="AW108" s="88" t="n">
        <f aca="false">COUNTIF(AW9:AW106,"&gt;0")</f>
        <v>0</v>
      </c>
      <c r="AX108" s="88" t="n">
        <f aca="false">COUNTIF(AX9:AX106,"&gt;0")</f>
        <v>0</v>
      </c>
      <c r="AY108" s="88" t="n">
        <f aca="false">COUNTIF(AY9:AY106,"&gt;0")</f>
        <v>0</v>
      </c>
      <c r="AZ108" s="88" t="n">
        <f aca="false">COUNTIF(AZ9:AZ106,"&gt;0")</f>
        <v>0</v>
      </c>
      <c r="BA108" s="88" t="n">
        <f aca="false">COUNTIF(BA9:BA106,"&gt;0")</f>
        <v>1</v>
      </c>
      <c r="BB108" s="88" t="n">
        <f aca="false">COUNTIF(BB9:BB106,"&gt;0")</f>
        <v>0</v>
      </c>
      <c r="BC108" s="88" t="n">
        <f aca="false">COUNTIF(BC9:BC106,"&gt;0")</f>
        <v>0</v>
      </c>
      <c r="BD108" s="88" t="n">
        <f aca="false">COUNTIF(BD9:BD106,"&gt;0")</f>
        <v>1</v>
      </c>
      <c r="BE108" s="88" t="n">
        <f aca="false">COUNTIF(BE9:BE106,"&gt;0")</f>
        <v>0</v>
      </c>
      <c r="BF108" s="88" t="n">
        <f aca="false">COUNTIF(BF9:BF106,"&gt;0")</f>
        <v>0</v>
      </c>
      <c r="BG108" s="88" t="n">
        <f aca="false">COUNTIF(BG9:BG106,"&gt;0")</f>
        <v>0</v>
      </c>
      <c r="BH108" s="88" t="n">
        <f aca="false">COUNTIF(BH9:BH106,"&gt;0")</f>
        <v>1</v>
      </c>
      <c r="BI108" s="88" t="n">
        <f aca="false">COUNTIF(BI9:BI106,"&gt;0")</f>
        <v>0</v>
      </c>
      <c r="BJ108" s="386" t="n">
        <f aca="false">COUNTIF(BJ9:BJ106,"&gt;0")</f>
        <v>3</v>
      </c>
      <c r="BK108" s="210"/>
      <c r="BL108" s="86" t="n">
        <f aca="false">COUNTIF(BL9:BL106,"&gt;0")</f>
        <v>1</v>
      </c>
      <c r="BM108" s="88" t="n">
        <f aca="false">COUNTIF(BM9:BM106,"&gt;0")</f>
        <v>39</v>
      </c>
      <c r="BN108" s="88" t="n">
        <f aca="false">COUNTIF(BN9:BN106,"&gt;0")</f>
        <v>14</v>
      </c>
      <c r="BO108" s="88" t="n">
        <f aca="false">COUNTIF(BO9:BO106,"&gt;0")</f>
        <v>10</v>
      </c>
      <c r="BP108" s="88" t="n">
        <f aca="false">COUNTIF(BP9:BP106,"&gt;0")</f>
        <v>3</v>
      </c>
      <c r="BQ108" s="87" t="n">
        <f aca="false">COUNTIF(BQ9:BQ106,"&gt;0")</f>
        <v>48</v>
      </c>
      <c r="BR108" s="183"/>
      <c r="BS108" s="88" t="n">
        <f aca="false">COUNTIF(BS9:BS106,"&gt;0")</f>
        <v>8</v>
      </c>
      <c r="BT108" s="88" t="n">
        <f aca="false">COUNTIF(BT9:BT106,"&gt;0")</f>
        <v>0</v>
      </c>
      <c r="BU108" s="88" t="n">
        <f aca="false">COUNTIF(BU9:BU106,"&gt;0")</f>
        <v>7</v>
      </c>
      <c r="BV108" s="88" t="n">
        <f aca="false">COUNTIF(BV9:BV106,"&gt;0")</f>
        <v>0</v>
      </c>
      <c r="BW108" s="88" t="n">
        <f aca="false">COUNTIF(BW9:BW106,"&gt;0")</f>
        <v>7</v>
      </c>
      <c r="BX108" s="88" t="n">
        <f aca="false">COUNTIF(BX9:BX106,"&gt;0")</f>
        <v>4</v>
      </c>
      <c r="BY108" s="88" t="n">
        <f aca="false">COUNTIF(BY9:BY106,"&gt;0")</f>
        <v>7</v>
      </c>
      <c r="BZ108" s="88" t="n">
        <f aca="false">COUNTIF(BZ9:BZ106,"&gt;0")</f>
        <v>5</v>
      </c>
      <c r="CA108" s="88" t="n">
        <f aca="false">COUNTIF(CA9:CA106,"&gt;0")</f>
        <v>10</v>
      </c>
      <c r="CB108" s="88" t="n">
        <f aca="false">COUNTIF(CB9:CB106,"&gt;0")</f>
        <v>9</v>
      </c>
      <c r="CC108" s="88" t="n">
        <f aca="false">COUNTIF(CC9:CC106,"&gt;0")</f>
        <v>0</v>
      </c>
      <c r="CD108" s="88" t="n">
        <f aca="false">COUNTIF(CD9:CD106,"&gt;0")</f>
        <v>8</v>
      </c>
      <c r="CE108" s="88" t="n">
        <f aca="false">COUNTIF(CE9:CE106,"&gt;0")</f>
        <v>28</v>
      </c>
      <c r="CF108" s="88" t="n">
        <f aca="false">COUNTIF(CF9:CF106,"&gt;0")</f>
        <v>0</v>
      </c>
      <c r="CG108" s="88" t="n">
        <f aca="false">COUNTIF(CG9:CG106,"&gt;0")</f>
        <v>1</v>
      </c>
      <c r="CH108" s="88" t="n">
        <f aca="false">COUNTIF(CH9:CH106,"&gt;0")</f>
        <v>0</v>
      </c>
      <c r="CI108" s="88" t="n">
        <f aca="false">COUNTIF(CI9:CI106,"&gt;0")</f>
        <v>5</v>
      </c>
      <c r="CJ108" s="88" t="n">
        <f aca="false">COUNTIF(CJ9:CJ106,"&gt;0")</f>
        <v>0</v>
      </c>
      <c r="CK108" s="88" t="n">
        <f aca="false">COUNTIF(CK9:CK106,"&gt;0")</f>
        <v>3</v>
      </c>
      <c r="CL108" s="88" t="n">
        <f aca="false">COUNTIF(CL9:CL106,"&gt;0")</f>
        <v>4</v>
      </c>
      <c r="CM108" s="88" t="n">
        <f aca="false">COUNTIF(CM9:CM106,"&gt;0")</f>
        <v>2</v>
      </c>
      <c r="CN108" s="88" t="n">
        <f aca="false">COUNTIF(CN9:CN106,"&gt;0")</f>
        <v>7</v>
      </c>
      <c r="CO108" s="88" t="n">
        <f aca="false">COUNTIF(CO9:CO106,"&gt;0")</f>
        <v>1</v>
      </c>
      <c r="CP108" s="88" t="n">
        <f aca="false">COUNTIF(CP9:CP106,"&gt;0")</f>
        <v>1</v>
      </c>
      <c r="CQ108" s="88" t="n">
        <f aca="false">COUNTIF(CQ9:CQ106,"&gt;0")</f>
        <v>0</v>
      </c>
      <c r="CR108" s="88" t="n">
        <f aca="false">COUNTIF(CR9:CR106,"&gt;0")</f>
        <v>3</v>
      </c>
      <c r="CS108" s="384" t="n">
        <f aca="false">COUNTIF(CS9:CS106,"&gt;0")</f>
        <v>21</v>
      </c>
      <c r="CT108" s="88" t="n">
        <f aca="false">COUNTIF(CT9:CT106,"&gt;0")</f>
        <v>0</v>
      </c>
      <c r="CU108" s="88" t="n">
        <f aca="false">COUNTIF(CU9:CU106,"&gt;0")</f>
        <v>2</v>
      </c>
      <c r="CV108" s="88" t="n">
        <f aca="false">COUNTIF(CV9:CV106,"&gt;0")</f>
        <v>0</v>
      </c>
      <c r="CW108" s="88" t="n">
        <f aca="false">COUNTIF(CW9:CW106,"&gt;0")</f>
        <v>0</v>
      </c>
      <c r="CX108" s="88" t="n">
        <f aca="false">COUNTIF(CX9:CX106,"&gt;0")</f>
        <v>0</v>
      </c>
      <c r="CY108" s="88" t="n">
        <f aca="false">COUNTIF(CY9:CY106,"&gt;0")</f>
        <v>1</v>
      </c>
      <c r="CZ108" s="88" t="n">
        <f aca="false">COUNTIF(CZ9:CZ106,"&gt;0")</f>
        <v>4</v>
      </c>
      <c r="DA108" s="88" t="n">
        <f aca="false">COUNTIF(DA9:DA106,"&gt;0")</f>
        <v>2</v>
      </c>
      <c r="DB108" s="88" t="n">
        <f aca="false">COUNTIF(DB9:DB106,"&gt;0")</f>
        <v>0</v>
      </c>
      <c r="DC108" s="88" t="n">
        <f aca="false">COUNTIF(DC9:DC106,"&gt;0")</f>
        <v>1</v>
      </c>
      <c r="DD108" s="88" t="n">
        <f aca="false">COUNTIF(DD9:DD106,"&gt;0")</f>
        <v>1</v>
      </c>
      <c r="DE108" s="88" t="n">
        <f aca="false">COUNTIF(DE9:DE106,"&gt;0")</f>
        <v>0</v>
      </c>
      <c r="DF108" s="88" t="n">
        <f aca="false">COUNTIF(DF9:DF106,"&gt;0")</f>
        <v>2</v>
      </c>
      <c r="DG108" s="385" t="n">
        <f aca="false">COUNTIF(DG9:DG106,"&gt;0")</f>
        <v>11</v>
      </c>
      <c r="DH108" s="88" t="n">
        <f aca="false">COUNTIF(DH9:DH106,"&gt;0")</f>
        <v>0</v>
      </c>
      <c r="DI108" s="88" t="n">
        <f aca="false">COUNTIF(DI9:DI106,"&gt;0")</f>
        <v>0</v>
      </c>
      <c r="DJ108" s="88" t="n">
        <f aca="false">COUNTIF(DJ9:DJ106,"&gt;0")</f>
        <v>0</v>
      </c>
      <c r="DK108" s="88" t="n">
        <f aca="false">COUNTIF(DK9:DK106,"&gt;0")</f>
        <v>1</v>
      </c>
      <c r="DL108" s="88" t="n">
        <f aca="false">COUNTIF(DL9:DL106,"&gt;0")</f>
        <v>0</v>
      </c>
      <c r="DM108" s="88" t="n">
        <f aca="false">COUNTIF(DM9:DM106,"&gt;0")</f>
        <v>1</v>
      </c>
      <c r="DN108" s="88" t="n">
        <f aca="false">COUNTIF(DN9:DN106,"&gt;0")</f>
        <v>0</v>
      </c>
      <c r="DO108" s="88" t="n">
        <f aca="false">COUNTIF(DO9:DO106,"&gt;0")</f>
        <v>0</v>
      </c>
      <c r="DP108" s="88" t="n">
        <f aca="false">COUNTIF(DP9:DP106,"&gt;0")</f>
        <v>0</v>
      </c>
      <c r="DQ108" s="88" t="n">
        <f aca="false">COUNTIF(DQ9:DQ106,"&gt;0")</f>
        <v>0</v>
      </c>
      <c r="DR108" s="88" t="n">
        <f aca="false">COUNTIF(DR9:DR106,"&gt;0")</f>
        <v>0</v>
      </c>
      <c r="DS108" s="88" t="n">
        <f aca="false">COUNTIF(DS9:DS106,"&gt;0")</f>
        <v>0</v>
      </c>
      <c r="DT108" s="88" t="n">
        <f aca="false">COUNTIF(DT9:DT106,"&gt;0")</f>
        <v>1</v>
      </c>
      <c r="DU108" s="386" t="n">
        <f aca="false">COUNTIF(DU9:DU106,"&gt;0")</f>
        <v>3</v>
      </c>
      <c r="DV108" s="210"/>
      <c r="DW108" s="84" t="n">
        <f aca="false">COUNTIF(DW9:DW106,"&gt;0")</f>
        <v>0</v>
      </c>
      <c r="DX108" s="87" t="n">
        <f aca="false">COUNTIF(DX9:DX106,"&gt;0")</f>
        <v>38</v>
      </c>
      <c r="DY108" s="88" t="n">
        <f aca="false">COUNTIF(DY9:DY106,"&gt;0")</f>
        <v>35</v>
      </c>
      <c r="DZ108" s="88" t="n">
        <f aca="false">COUNTIF(DZ9:DZ106,"&gt;0")</f>
        <v>32</v>
      </c>
      <c r="EB108" s="88" t="n">
        <f aca="false">COUNTIF(EB9:EB106,"&gt;0")</f>
        <v>9</v>
      </c>
      <c r="EC108" s="88" t="n">
        <f aca="false">COUNTIF(EC9:EC106,"&gt;0")</f>
        <v>10</v>
      </c>
      <c r="ED108" s="88" t="n">
        <f aca="false">COUNTIF(ED9:ED106,"&gt;0")</f>
        <v>11</v>
      </c>
      <c r="EE108" s="88" t="n">
        <f aca="false">COUNTIF(EE9:EE106,"&gt;0")</f>
        <v>0</v>
      </c>
      <c r="EF108" s="88" t="n">
        <f aca="false">COUNTIF(EF9:EF106,"&gt;0")</f>
        <v>7</v>
      </c>
      <c r="EG108" s="88" t="n">
        <f aca="false">COUNTIF(EG9:EG106,"&gt;0")</f>
        <v>6</v>
      </c>
      <c r="EH108" s="88" t="n">
        <f aca="false">COUNTIF(EH9:EH106,"&gt;0")</f>
        <v>5</v>
      </c>
      <c r="EI108" s="88" t="n">
        <f aca="false">COUNTIF(EI9:EI106,"&gt;0")</f>
        <v>8</v>
      </c>
      <c r="EJ108" s="88" t="n">
        <f aca="false">COUNTIF(EJ9:EJ106,"&gt;0")</f>
        <v>10</v>
      </c>
      <c r="EK108" s="88" t="n">
        <f aca="false">COUNTIF(EK9:EK106,"&gt;0")</f>
        <v>6</v>
      </c>
      <c r="EL108" s="88" t="n">
        <f aca="false">COUNTIF(EL9:EL106,"&gt;0")</f>
        <v>0</v>
      </c>
      <c r="EM108" s="88" t="n">
        <f aca="false">COUNTIF(EM9:EM106,"&gt;0")</f>
        <v>7</v>
      </c>
      <c r="EN108" s="88" t="n">
        <f aca="false">COUNTIF(EN9:EN106,"&gt;0")</f>
        <v>34</v>
      </c>
      <c r="EO108" s="88" t="n">
        <f aca="false">COUNTIF(EO9:EO106,"&gt;0")</f>
        <v>0</v>
      </c>
      <c r="EP108" s="88" t="n">
        <f aca="false">COUNTIF(EP9:EP106,"&gt;0")</f>
        <v>0</v>
      </c>
      <c r="EQ108" s="88" t="n">
        <f aca="false">COUNTIF(EQ9:EQ106,"&gt;0")</f>
        <v>2</v>
      </c>
      <c r="ER108" s="88" t="n">
        <f aca="false">COUNTIF(ER9:ER106,"&gt;0")</f>
        <v>2</v>
      </c>
      <c r="ES108" s="88" t="n">
        <f aca="false">COUNTIF(ES9:ES106,"&gt;0")</f>
        <v>0</v>
      </c>
      <c r="ET108" s="88" t="n">
        <f aca="false">COUNTIF(ET9:ET106,"&gt;0")</f>
        <v>1</v>
      </c>
      <c r="EU108" s="88" t="n">
        <f aca="false">COUNTIF(EU9:EU106,"&gt;0")</f>
        <v>1</v>
      </c>
      <c r="EV108" s="88" t="n">
        <f aca="false">COUNTIF(EV9:EV106,"&gt;0")</f>
        <v>0</v>
      </c>
      <c r="EW108" s="88" t="n">
        <f aca="false">COUNTIF(EW9:EW106,"&gt;0")</f>
        <v>2</v>
      </c>
      <c r="EX108" s="88" t="n">
        <f aca="false">COUNTIF(EX9:EX106,"&gt;0")</f>
        <v>2</v>
      </c>
      <c r="EY108" s="88" t="n">
        <f aca="false">COUNTIF(EY9:EY106,"&gt;0")</f>
        <v>2</v>
      </c>
      <c r="EZ108" s="88" t="n">
        <f aca="false">COUNTIF(EZ9:EZ106,"&gt;0")</f>
        <v>0</v>
      </c>
      <c r="FA108" s="88" t="n">
        <f aca="false">COUNTIF(FA9:FA106,"&gt;0")</f>
        <v>2</v>
      </c>
      <c r="FB108" s="384" t="n">
        <f aca="false">COUNTIF(FB9:FB106,"&gt;0")</f>
        <v>13</v>
      </c>
      <c r="FC108" s="88" t="n">
        <f aca="false">COUNTIF(FC9:FC106,"&gt;0")</f>
        <v>0</v>
      </c>
      <c r="FD108" s="88" t="n">
        <f aca="false">COUNTIF(FD9:FD106,"&gt;0")</f>
        <v>4</v>
      </c>
      <c r="FE108" s="88" t="n">
        <f aca="false">COUNTIF(FE9:FE106,"&gt;0")</f>
        <v>2</v>
      </c>
      <c r="FF108" s="88" t="n">
        <f aca="false">COUNTIF(FF9:FF106,"&gt;0")</f>
        <v>1</v>
      </c>
      <c r="FG108" s="88" t="n">
        <f aca="false">COUNTIF(FG9:FG106,"&gt;0")</f>
        <v>0</v>
      </c>
      <c r="FH108" s="88" t="n">
        <f aca="false">COUNTIF(FH9:FH106,"&gt;0")</f>
        <v>1</v>
      </c>
      <c r="FI108" s="88" t="n">
        <f aca="false">COUNTIF(FI9:FI106,"&gt;0")</f>
        <v>0</v>
      </c>
      <c r="FJ108" s="88" t="n">
        <f aca="false">COUNTIF(FJ9:FJ106,"&gt;0")</f>
        <v>0</v>
      </c>
      <c r="FK108" s="88" t="n">
        <f aca="false">COUNTIF(FK9:FK106,"&gt;0")</f>
        <v>0</v>
      </c>
      <c r="FL108" s="88" t="n">
        <f aca="false">COUNTIF(FL9:FL106,"&gt;0")</f>
        <v>0</v>
      </c>
      <c r="FM108" s="88" t="n">
        <f aca="false">COUNTIF(FM9:FM106,"&gt;0")</f>
        <v>1</v>
      </c>
      <c r="FN108" s="88" t="n">
        <f aca="false">COUNTIF(FN9:FN106,"&gt;0")</f>
        <v>0</v>
      </c>
      <c r="FO108" s="88" t="n">
        <f aca="false">COUNTIF(FO9:FO106,"&gt;0")</f>
        <v>0</v>
      </c>
      <c r="FP108" s="385" t="n">
        <f aca="false">COUNTIF(FP9:FP106,"&gt;0")</f>
        <v>8</v>
      </c>
      <c r="FQ108" s="88" t="n">
        <f aca="false">COUNTIF(FQ9:FQ106,"&gt;0")</f>
        <v>0</v>
      </c>
      <c r="FR108" s="88" t="n">
        <f aca="false">COUNTIF(FR9:FR106,"&gt;0")</f>
        <v>0</v>
      </c>
      <c r="FS108" s="88" t="n">
        <f aca="false">COUNTIF(FS9:FS106,"&gt;0")</f>
        <v>0</v>
      </c>
      <c r="FT108" s="88" t="n">
        <f aca="false">COUNTIF(FT9:FT106,"&gt;0")</f>
        <v>1</v>
      </c>
      <c r="FU108" s="88" t="n">
        <f aca="false">COUNTIF(FU9:FU106,"&gt;0")</f>
        <v>0</v>
      </c>
      <c r="FV108" s="88" t="n">
        <f aca="false">COUNTIF(FV9:FV106,"&gt;0")</f>
        <v>0</v>
      </c>
      <c r="FW108" s="88" t="n">
        <f aca="false">COUNTIF(FW9:FW106,"&gt;0")</f>
        <v>0</v>
      </c>
      <c r="FX108" s="88" t="n">
        <f aca="false">COUNTIF(FX9:FX106,"&gt;0")</f>
        <v>0</v>
      </c>
      <c r="FY108" s="88" t="n">
        <f aca="false">COUNTIF(FY9:FY106,"&gt;0")</f>
        <v>0</v>
      </c>
      <c r="FZ108" s="88" t="n">
        <f aca="false">COUNTIF(FZ9:FZ106,"&gt;0")</f>
        <v>0</v>
      </c>
      <c r="GA108" s="88" t="n">
        <f aca="false">COUNTIF(GA9:GA106,"&gt;0")</f>
        <v>0</v>
      </c>
      <c r="GB108" s="88" t="n">
        <f aca="false">COUNTIF(GB9:GB106,"&gt;0")</f>
        <v>0</v>
      </c>
      <c r="GC108" s="88" t="n">
        <f aca="false">COUNTIF(GC9:GC106,"&gt;0")</f>
        <v>0</v>
      </c>
      <c r="GD108" s="386" t="n">
        <f aca="false">COUNTIF(GD9:GD106,"&gt;0")</f>
        <v>1</v>
      </c>
      <c r="GE108" s="210"/>
      <c r="GF108" s="84" t="n">
        <f aca="false">COUNTIF(GF9:GF106,"&gt;0")</f>
        <v>0</v>
      </c>
      <c r="GG108" s="87" t="n">
        <f aca="false">COUNTIF(GG9:GG106,"&gt;0")</f>
        <v>42</v>
      </c>
      <c r="GH108" s="88" t="n">
        <f aca="false">COUNTIF(GH9:GH106,"&gt;0")</f>
        <v>39</v>
      </c>
      <c r="GI108" s="88" t="n">
        <f aca="false">COUNTIF(GI9:GI106,"&gt;0")</f>
        <v>36</v>
      </c>
      <c r="GK108" s="87" t="n">
        <f aca="false">COUNTIF(GK9:GK106,"&gt;0")</f>
        <v>35</v>
      </c>
      <c r="GL108" s="87" t="n">
        <f aca="false">COUNTIF(GL9:GL106,"&gt;0")</f>
        <v>27</v>
      </c>
      <c r="GM108" s="87" t="n">
        <f aca="false">COUNTIF(GM9:GM106,"&gt;0")</f>
        <v>16</v>
      </c>
      <c r="GN108" s="87" t="n">
        <f aca="false">COUNTIF(GN9:GN106,"&gt;0")</f>
        <v>4</v>
      </c>
      <c r="GO108" s="87" t="n">
        <f aca="false">COUNTIF(GO9:GO106,"&gt;0")</f>
        <v>46</v>
      </c>
      <c r="GQ108" s="87" t="n">
        <f aca="false">COUNTIF(GQ9:GQ106,"&gt;0")</f>
        <v>0</v>
      </c>
    </row>
    <row r="109" customFormat="false" ht="12" hidden="false" customHeight="false" outlineLevel="0" collapsed="false">
      <c r="G109" s="88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88"/>
      <c r="AD109" s="88"/>
      <c r="AE109" s="88"/>
      <c r="AF109" s="88"/>
      <c r="AG109" s="88"/>
      <c r="AH109" s="384"/>
      <c r="AI109" s="88"/>
      <c r="AJ109" s="88"/>
      <c r="AK109" s="88"/>
      <c r="AL109" s="88"/>
      <c r="AM109" s="88"/>
      <c r="AN109" s="88"/>
      <c r="AO109" s="88"/>
      <c r="AP109" s="88"/>
      <c r="AQ109" s="88"/>
      <c r="AR109" s="88"/>
      <c r="AS109" s="88"/>
      <c r="AT109" s="88"/>
      <c r="AU109" s="88"/>
      <c r="AV109" s="385"/>
      <c r="AW109" s="88"/>
      <c r="AX109" s="88"/>
      <c r="AY109" s="88"/>
      <c r="AZ109" s="88"/>
      <c r="BA109" s="88"/>
      <c r="BB109" s="88"/>
      <c r="BC109" s="88"/>
      <c r="BD109" s="88"/>
      <c r="BE109" s="88"/>
      <c r="BF109" s="88"/>
      <c r="BG109" s="88"/>
      <c r="BH109" s="88"/>
      <c r="BI109" s="88"/>
      <c r="BJ109" s="386"/>
      <c r="BK109" s="210"/>
      <c r="BL109" s="86"/>
      <c r="BM109" s="88"/>
      <c r="BN109" s="210" t="n">
        <v>3</v>
      </c>
      <c r="BO109" s="88" t="n">
        <f aca="false">2</f>
        <v>2</v>
      </c>
      <c r="BP109" s="88" t="n">
        <v>0</v>
      </c>
      <c r="BQ109" s="87"/>
      <c r="BR109" s="183"/>
      <c r="BS109" s="88"/>
      <c r="BT109" s="88"/>
      <c r="BU109" s="88"/>
      <c r="BV109" s="88"/>
      <c r="BW109" s="88"/>
      <c r="BX109" s="88"/>
      <c r="BY109" s="88"/>
      <c r="BZ109" s="88"/>
      <c r="CA109" s="88"/>
      <c r="CB109" s="88"/>
      <c r="CC109" s="88"/>
      <c r="CD109" s="88"/>
      <c r="CE109" s="88"/>
      <c r="CF109" s="88"/>
      <c r="CG109" s="88"/>
      <c r="CH109" s="88"/>
      <c r="CI109" s="88"/>
      <c r="CJ109" s="88"/>
      <c r="CK109" s="88"/>
      <c r="CL109" s="88"/>
      <c r="CM109" s="88"/>
      <c r="CN109" s="88"/>
      <c r="CO109" s="88"/>
      <c r="CP109" s="88"/>
      <c r="CQ109" s="88"/>
      <c r="CR109" s="88"/>
      <c r="CS109" s="384"/>
      <c r="CT109" s="88"/>
      <c r="CU109" s="88"/>
      <c r="CV109" s="88"/>
      <c r="CW109" s="88"/>
      <c r="CX109" s="88"/>
      <c r="CY109" s="88"/>
      <c r="CZ109" s="88"/>
      <c r="DA109" s="88"/>
      <c r="DB109" s="88"/>
      <c r="DC109" s="88"/>
      <c r="DD109" s="88"/>
      <c r="DE109" s="88"/>
      <c r="DF109" s="88"/>
      <c r="DG109" s="385"/>
      <c r="DH109" s="88"/>
      <c r="DI109" s="88"/>
      <c r="DJ109" s="88"/>
      <c r="DK109" s="88"/>
      <c r="DL109" s="88"/>
      <c r="DM109" s="88"/>
      <c r="DN109" s="88"/>
      <c r="DO109" s="88"/>
      <c r="DP109" s="88"/>
      <c r="DQ109" s="88"/>
      <c r="DR109" s="88"/>
      <c r="DS109" s="88"/>
      <c r="DT109" s="88"/>
      <c r="DU109" s="386"/>
      <c r="DV109" s="210"/>
      <c r="DW109" s="84"/>
      <c r="DX109" s="87"/>
      <c r="DY109" s="88"/>
      <c r="DZ109" s="88"/>
      <c r="EB109" s="88"/>
      <c r="EC109" s="88"/>
      <c r="ED109" s="88"/>
      <c r="EE109" s="88"/>
      <c r="EF109" s="88"/>
      <c r="EG109" s="88"/>
      <c r="EH109" s="88"/>
      <c r="EI109" s="88"/>
      <c r="EJ109" s="88"/>
      <c r="EK109" s="88"/>
      <c r="EL109" s="88"/>
      <c r="EM109" s="88"/>
      <c r="EN109" s="88"/>
      <c r="EO109" s="88"/>
      <c r="EP109" s="88"/>
      <c r="EQ109" s="88"/>
      <c r="ER109" s="88"/>
      <c r="ES109" s="88"/>
      <c r="ET109" s="88"/>
      <c r="EU109" s="88"/>
      <c r="EV109" s="88"/>
      <c r="EW109" s="88"/>
      <c r="EX109" s="88"/>
      <c r="EY109" s="88"/>
      <c r="EZ109" s="88"/>
      <c r="FA109" s="88"/>
      <c r="FB109" s="384"/>
      <c r="FC109" s="88"/>
      <c r="FD109" s="88"/>
      <c r="FE109" s="88"/>
      <c r="FF109" s="88"/>
      <c r="FG109" s="88"/>
      <c r="FH109" s="88"/>
      <c r="FI109" s="88"/>
      <c r="FJ109" s="88"/>
      <c r="FK109" s="88"/>
      <c r="FL109" s="88"/>
      <c r="FM109" s="88"/>
      <c r="FN109" s="88"/>
      <c r="FO109" s="88"/>
      <c r="FP109" s="385"/>
      <c r="FQ109" s="88"/>
      <c r="FR109" s="88"/>
      <c r="FS109" s="88"/>
      <c r="FT109" s="88"/>
      <c r="FU109" s="88"/>
      <c r="FV109" s="88"/>
      <c r="FW109" s="88"/>
      <c r="FX109" s="88"/>
      <c r="FY109" s="88"/>
      <c r="FZ109" s="88"/>
      <c r="GA109" s="88"/>
      <c r="GB109" s="88"/>
      <c r="GC109" s="88"/>
      <c r="GD109" s="386"/>
      <c r="GE109" s="210"/>
      <c r="GF109" s="84"/>
      <c r="GG109" s="87"/>
      <c r="GH109" s="88"/>
      <c r="GI109" s="88"/>
      <c r="GK109" s="87"/>
      <c r="GL109" s="87"/>
      <c r="GM109" s="87"/>
      <c r="GN109" s="87"/>
      <c r="GO109" s="87"/>
    </row>
    <row r="110" customFormat="false" ht="12" hidden="false" customHeight="false" outlineLevel="0" collapsed="false"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88"/>
      <c r="AD110" s="88"/>
      <c r="AE110" s="88"/>
      <c r="AF110" s="88"/>
      <c r="AG110" s="88"/>
      <c r="AH110" s="384"/>
      <c r="AI110" s="88"/>
      <c r="AJ110" s="88"/>
      <c r="AK110" s="88"/>
      <c r="AL110" s="88"/>
      <c r="AM110" s="88"/>
      <c r="AN110" s="88"/>
      <c r="AO110" s="88"/>
      <c r="AP110" s="88"/>
      <c r="AQ110" s="88"/>
      <c r="AR110" s="88"/>
      <c r="AS110" s="88"/>
      <c r="AT110" s="88"/>
      <c r="AU110" s="88"/>
      <c r="AV110" s="385"/>
      <c r="AW110" s="88"/>
      <c r="AX110" s="88"/>
      <c r="AY110" s="88"/>
      <c r="AZ110" s="88"/>
      <c r="BA110" s="88"/>
      <c r="BB110" s="88"/>
      <c r="BC110" s="88"/>
      <c r="BD110" s="88"/>
      <c r="BE110" s="88"/>
      <c r="BF110" s="88"/>
      <c r="BG110" s="88"/>
      <c r="BH110" s="88"/>
      <c r="BI110" s="88"/>
      <c r="BJ110" s="386"/>
      <c r="BK110" s="210"/>
      <c r="BL110" s="86"/>
      <c r="BM110" s="88"/>
      <c r="BN110" s="88"/>
      <c r="BO110" s="88" t="n">
        <v>2</v>
      </c>
      <c r="BP110" s="88" t="n">
        <v>0</v>
      </c>
      <c r="BQ110" s="87"/>
      <c r="BR110" s="183"/>
      <c r="BS110" s="88"/>
      <c r="BT110" s="88"/>
      <c r="BU110" s="88"/>
      <c r="BV110" s="88"/>
      <c r="BW110" s="88"/>
      <c r="BX110" s="88"/>
      <c r="BY110" s="88"/>
      <c r="BZ110" s="88"/>
      <c r="CA110" s="88"/>
      <c r="CB110" s="88"/>
      <c r="CC110" s="88"/>
      <c r="CD110" s="88"/>
      <c r="CE110" s="88"/>
      <c r="CF110" s="88"/>
      <c r="CG110" s="88"/>
      <c r="CH110" s="88"/>
      <c r="CI110" s="88"/>
      <c r="CJ110" s="88"/>
      <c r="CK110" s="88"/>
      <c r="CL110" s="88"/>
      <c r="CM110" s="88"/>
      <c r="CN110" s="88"/>
      <c r="CO110" s="88"/>
      <c r="CP110" s="88"/>
      <c r="CQ110" s="88"/>
      <c r="CR110" s="88"/>
      <c r="CS110" s="384"/>
      <c r="CT110" s="88"/>
      <c r="CU110" s="88"/>
      <c r="CV110" s="88"/>
      <c r="CW110" s="88"/>
      <c r="CX110" s="88"/>
      <c r="CY110" s="88"/>
      <c r="CZ110" s="88"/>
      <c r="DA110" s="88"/>
      <c r="DB110" s="88"/>
      <c r="DC110" s="88"/>
      <c r="DD110" s="88"/>
      <c r="DE110" s="88"/>
      <c r="DF110" s="88"/>
      <c r="DG110" s="385"/>
      <c r="DH110" s="88"/>
      <c r="DI110" s="88"/>
      <c r="DJ110" s="88"/>
      <c r="DK110" s="88"/>
      <c r="DL110" s="88"/>
      <c r="DM110" s="88"/>
      <c r="DN110" s="88"/>
      <c r="DO110" s="88"/>
      <c r="DP110" s="88"/>
      <c r="DQ110" s="88"/>
      <c r="DR110" s="88"/>
      <c r="DS110" s="88"/>
      <c r="DT110" s="88"/>
      <c r="DU110" s="386"/>
      <c r="DV110" s="210"/>
      <c r="DW110" s="84"/>
      <c r="DX110" s="87"/>
      <c r="DY110" s="88"/>
      <c r="DZ110" s="88"/>
      <c r="EB110" s="88"/>
      <c r="EC110" s="88"/>
      <c r="ED110" s="88"/>
      <c r="EE110" s="88"/>
      <c r="EF110" s="88"/>
      <c r="EG110" s="88"/>
      <c r="EH110" s="88"/>
      <c r="EI110" s="88"/>
      <c r="EJ110" s="88"/>
      <c r="EK110" s="88"/>
      <c r="EL110" s="88"/>
      <c r="EM110" s="88"/>
      <c r="EN110" s="88"/>
      <c r="EO110" s="88"/>
      <c r="EP110" s="88"/>
      <c r="EQ110" s="88"/>
      <c r="ER110" s="88"/>
      <c r="ES110" s="88"/>
      <c r="ET110" s="88"/>
      <c r="EU110" s="88"/>
      <c r="EV110" s="88"/>
      <c r="EW110" s="88"/>
      <c r="EX110" s="88"/>
      <c r="EY110" s="88"/>
      <c r="EZ110" s="88"/>
      <c r="FA110" s="88"/>
      <c r="FB110" s="384"/>
      <c r="FC110" s="88"/>
      <c r="FD110" s="88"/>
      <c r="FE110" s="88"/>
      <c r="FF110" s="88"/>
      <c r="FG110" s="88"/>
      <c r="FH110" s="88"/>
      <c r="FI110" s="88"/>
      <c r="FJ110" s="88"/>
      <c r="FK110" s="88"/>
      <c r="FL110" s="88"/>
      <c r="FM110" s="88"/>
      <c r="FN110" s="88"/>
      <c r="FO110" s="88"/>
      <c r="FP110" s="385"/>
      <c r="FQ110" s="88"/>
      <c r="FR110" s="88"/>
      <c r="FS110" s="88"/>
      <c r="FT110" s="88"/>
      <c r="FU110" s="88"/>
      <c r="FV110" s="88"/>
      <c r="FW110" s="88"/>
      <c r="FX110" s="88"/>
      <c r="FY110" s="88"/>
      <c r="FZ110" s="88"/>
      <c r="GA110" s="88"/>
      <c r="GB110" s="88"/>
      <c r="GC110" s="88"/>
      <c r="GD110" s="386"/>
      <c r="GE110" s="210"/>
      <c r="GF110" s="84"/>
      <c r="GG110" s="87"/>
      <c r="GH110" s="88"/>
      <c r="GI110" s="88"/>
      <c r="GK110" s="87"/>
      <c r="GL110" s="87"/>
      <c r="GM110" s="87"/>
      <c r="GN110" s="87"/>
      <c r="GO110" s="87"/>
    </row>
    <row r="111" customFormat="false" ht="12" hidden="false" customHeight="false" outlineLevel="0" collapsed="false">
      <c r="G111" s="88"/>
      <c r="H111" s="88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88"/>
      <c r="AD111" s="88"/>
      <c r="AE111" s="88"/>
      <c r="AF111" s="88"/>
      <c r="AG111" s="88"/>
      <c r="AH111" s="384"/>
      <c r="AI111" s="88"/>
      <c r="AJ111" s="88"/>
      <c r="AK111" s="88"/>
      <c r="AL111" s="88"/>
      <c r="AM111" s="88"/>
      <c r="AN111" s="88"/>
      <c r="AO111" s="88"/>
      <c r="AP111" s="88"/>
      <c r="AQ111" s="88"/>
      <c r="AR111" s="88"/>
      <c r="AS111" s="88"/>
      <c r="AT111" s="88"/>
      <c r="AU111" s="88"/>
      <c r="AV111" s="385"/>
      <c r="AW111" s="88"/>
      <c r="AX111" s="88"/>
      <c r="AY111" s="88"/>
      <c r="AZ111" s="88"/>
      <c r="BA111" s="88"/>
      <c r="BB111" s="88"/>
      <c r="BC111" s="88"/>
      <c r="BD111" s="88"/>
      <c r="BE111" s="88"/>
      <c r="BF111" s="88"/>
      <c r="BG111" s="88"/>
      <c r="BH111" s="88"/>
      <c r="BI111" s="88"/>
      <c r="BJ111" s="386"/>
      <c r="BK111" s="210"/>
      <c r="BL111" s="86"/>
      <c r="BM111" s="88"/>
      <c r="BN111" s="88"/>
      <c r="BO111" s="88"/>
      <c r="BP111" s="88"/>
      <c r="BQ111" s="87"/>
      <c r="BR111" s="183"/>
      <c r="BS111" s="88"/>
      <c r="BT111" s="88"/>
      <c r="BU111" s="88"/>
      <c r="BV111" s="88"/>
      <c r="BW111" s="88"/>
      <c r="BX111" s="88"/>
      <c r="BY111" s="88"/>
      <c r="BZ111" s="88"/>
      <c r="CA111" s="88"/>
      <c r="CB111" s="88"/>
      <c r="CC111" s="88"/>
      <c r="CD111" s="88"/>
      <c r="CE111" s="88"/>
      <c r="CF111" s="88"/>
      <c r="CG111" s="88"/>
      <c r="CH111" s="88"/>
      <c r="CI111" s="88"/>
      <c r="CJ111" s="88"/>
      <c r="CK111" s="88"/>
      <c r="CL111" s="88"/>
      <c r="CM111" s="88"/>
      <c r="CN111" s="88"/>
      <c r="CO111" s="88"/>
      <c r="CP111" s="88"/>
      <c r="CQ111" s="88"/>
      <c r="CR111" s="88"/>
      <c r="CS111" s="384"/>
      <c r="CT111" s="88"/>
      <c r="CU111" s="88"/>
      <c r="CV111" s="88"/>
      <c r="CW111" s="88"/>
      <c r="CX111" s="88"/>
      <c r="CY111" s="88"/>
      <c r="CZ111" s="88"/>
      <c r="DA111" s="88"/>
      <c r="DB111" s="88"/>
      <c r="DC111" s="88"/>
      <c r="DD111" s="88"/>
      <c r="DE111" s="88"/>
      <c r="DF111" s="88"/>
      <c r="DG111" s="385"/>
      <c r="DH111" s="88"/>
      <c r="DI111" s="88"/>
      <c r="DJ111" s="88"/>
      <c r="DK111" s="88"/>
      <c r="DL111" s="88"/>
      <c r="DM111" s="88"/>
      <c r="DN111" s="88"/>
      <c r="DO111" s="88"/>
      <c r="DP111" s="88"/>
      <c r="DQ111" s="88"/>
      <c r="DR111" s="88"/>
      <c r="DS111" s="88"/>
      <c r="DT111" s="88"/>
      <c r="DU111" s="386"/>
      <c r="DV111" s="210"/>
      <c r="DW111" s="84"/>
      <c r="DX111" s="87"/>
      <c r="DY111" s="88"/>
      <c r="DZ111" s="88"/>
      <c r="EB111" s="88"/>
      <c r="EC111" s="88"/>
      <c r="ED111" s="88"/>
      <c r="EE111" s="88"/>
      <c r="EF111" s="88"/>
      <c r="EG111" s="88"/>
      <c r="EH111" s="88"/>
      <c r="EI111" s="88"/>
      <c r="EJ111" s="88"/>
      <c r="EK111" s="88"/>
      <c r="EL111" s="88"/>
      <c r="EM111" s="88"/>
      <c r="EN111" s="88"/>
      <c r="EO111" s="88"/>
      <c r="EP111" s="88"/>
      <c r="EQ111" s="88"/>
      <c r="ER111" s="88"/>
      <c r="ES111" s="88"/>
      <c r="ET111" s="88"/>
      <c r="EU111" s="88"/>
      <c r="EV111" s="88"/>
      <c r="EW111" s="88"/>
      <c r="EX111" s="88"/>
      <c r="EY111" s="88"/>
      <c r="EZ111" s="88"/>
      <c r="FA111" s="88"/>
      <c r="FB111" s="384"/>
      <c r="FC111" s="88"/>
      <c r="FD111" s="88"/>
      <c r="FE111" s="88"/>
      <c r="FF111" s="88"/>
      <c r="FG111" s="88"/>
      <c r="FH111" s="88"/>
      <c r="FI111" s="88"/>
      <c r="FJ111" s="88"/>
      <c r="FK111" s="88"/>
      <c r="FL111" s="88"/>
      <c r="FM111" s="88"/>
      <c r="FN111" s="88"/>
      <c r="FO111" s="88"/>
      <c r="FP111" s="385"/>
      <c r="FQ111" s="88"/>
      <c r="FR111" s="88"/>
      <c r="FS111" s="88"/>
      <c r="FT111" s="88"/>
      <c r="FU111" s="88"/>
      <c r="FV111" s="88"/>
      <c r="FW111" s="88"/>
      <c r="FX111" s="88"/>
      <c r="FY111" s="88"/>
      <c r="FZ111" s="88"/>
      <c r="GA111" s="88"/>
      <c r="GB111" s="88"/>
      <c r="GC111" s="88"/>
      <c r="GD111" s="386"/>
      <c r="GE111" s="210"/>
      <c r="GF111" s="84"/>
      <c r="GG111" s="87"/>
      <c r="GH111" s="88"/>
      <c r="GI111" s="88"/>
      <c r="GK111" s="87"/>
      <c r="GL111" s="87"/>
      <c r="GM111" s="87"/>
      <c r="GN111" s="87"/>
      <c r="GO111" s="87"/>
    </row>
    <row r="112" customFormat="false" ht="12" hidden="false" customHeight="false" outlineLevel="0" collapsed="false">
      <c r="G112" s="88"/>
      <c r="H112" s="88"/>
      <c r="I112" s="88"/>
      <c r="J112" s="88"/>
      <c r="K112" s="88"/>
      <c r="L112" s="88"/>
      <c r="M112" s="88"/>
      <c r="N112" s="88"/>
      <c r="O112" s="88"/>
      <c r="P112" s="88"/>
      <c r="Q112" s="88"/>
      <c r="R112" s="88"/>
      <c r="S112" s="88"/>
      <c r="T112" s="88"/>
      <c r="U112" s="88"/>
      <c r="V112" s="88"/>
      <c r="W112" s="88"/>
      <c r="X112" s="88"/>
      <c r="Y112" s="88"/>
      <c r="Z112" s="88"/>
      <c r="AA112" s="88"/>
      <c r="AB112" s="88"/>
      <c r="AC112" s="88"/>
      <c r="AD112" s="88"/>
      <c r="AE112" s="88"/>
      <c r="AF112" s="88"/>
      <c r="AG112" s="88"/>
      <c r="AH112" s="384"/>
      <c r="AI112" s="88"/>
      <c r="AJ112" s="88"/>
      <c r="AK112" s="88"/>
      <c r="AL112" s="88"/>
      <c r="AM112" s="88"/>
      <c r="AN112" s="88"/>
      <c r="AO112" s="88"/>
      <c r="AP112" s="88"/>
      <c r="AQ112" s="88"/>
      <c r="AR112" s="88"/>
      <c r="AS112" s="88"/>
      <c r="AT112" s="88"/>
      <c r="AU112" s="88"/>
      <c r="AV112" s="385"/>
      <c r="AW112" s="88"/>
      <c r="AX112" s="88"/>
      <c r="AY112" s="88"/>
      <c r="AZ112" s="88"/>
      <c r="BA112" s="88"/>
      <c r="BB112" s="88"/>
      <c r="BC112" s="88"/>
      <c r="BD112" s="88"/>
      <c r="BE112" s="88"/>
      <c r="BF112" s="88"/>
      <c r="BG112" s="88"/>
      <c r="BH112" s="88"/>
      <c r="BI112" s="88"/>
      <c r="BJ112" s="386"/>
      <c r="BK112" s="210"/>
      <c r="BL112" s="86"/>
      <c r="BM112" s="88"/>
      <c r="BN112" s="88"/>
      <c r="BO112" s="88"/>
      <c r="BP112" s="88"/>
      <c r="BQ112" s="87"/>
      <c r="BR112" s="183"/>
      <c r="BS112" s="88"/>
      <c r="BT112" s="88"/>
      <c r="BU112" s="88"/>
      <c r="BV112" s="88"/>
      <c r="BW112" s="88"/>
      <c r="BX112" s="88"/>
      <c r="BY112" s="88"/>
      <c r="BZ112" s="88"/>
      <c r="CA112" s="88"/>
      <c r="CB112" s="88"/>
      <c r="CC112" s="88"/>
      <c r="CD112" s="88"/>
      <c r="CE112" s="88"/>
      <c r="CF112" s="88"/>
      <c r="CG112" s="88"/>
      <c r="CH112" s="88"/>
      <c r="CI112" s="88"/>
      <c r="CJ112" s="88"/>
      <c r="CK112" s="88"/>
      <c r="CL112" s="88"/>
      <c r="CM112" s="88"/>
      <c r="CN112" s="88"/>
      <c r="CO112" s="88"/>
      <c r="CP112" s="88"/>
      <c r="CQ112" s="88"/>
      <c r="CR112" s="88"/>
      <c r="CS112" s="384"/>
      <c r="CT112" s="88"/>
      <c r="CU112" s="88"/>
      <c r="CV112" s="88"/>
      <c r="CW112" s="88"/>
      <c r="CX112" s="88"/>
      <c r="CY112" s="88"/>
      <c r="CZ112" s="88"/>
      <c r="DA112" s="88"/>
      <c r="DB112" s="88"/>
      <c r="DC112" s="88"/>
      <c r="DD112" s="88"/>
      <c r="DE112" s="88"/>
      <c r="DF112" s="88"/>
      <c r="DG112" s="385"/>
      <c r="DH112" s="88"/>
      <c r="DI112" s="88"/>
      <c r="DJ112" s="88"/>
      <c r="DK112" s="88"/>
      <c r="DL112" s="88"/>
      <c r="DM112" s="88"/>
      <c r="DN112" s="88"/>
      <c r="DO112" s="88"/>
      <c r="DP112" s="88"/>
      <c r="DQ112" s="88"/>
      <c r="DR112" s="88"/>
      <c r="DS112" s="88"/>
      <c r="DT112" s="88"/>
      <c r="DU112" s="386"/>
      <c r="DV112" s="210"/>
      <c r="DW112" s="84"/>
      <c r="DX112" s="87"/>
      <c r="DY112" s="88"/>
      <c r="DZ112" s="88"/>
      <c r="EB112" s="88"/>
      <c r="EC112" s="88"/>
      <c r="ED112" s="88"/>
      <c r="EE112" s="88"/>
      <c r="EF112" s="88"/>
      <c r="EG112" s="88"/>
      <c r="EH112" s="88"/>
      <c r="EI112" s="88"/>
      <c r="EJ112" s="88"/>
      <c r="EK112" s="88"/>
      <c r="EL112" s="88"/>
      <c r="EM112" s="88"/>
      <c r="EN112" s="88"/>
      <c r="EO112" s="88"/>
      <c r="EP112" s="88"/>
      <c r="EQ112" s="88"/>
      <c r="ER112" s="88"/>
      <c r="ES112" s="88"/>
      <c r="ET112" s="88"/>
      <c r="EU112" s="88"/>
      <c r="EV112" s="88"/>
      <c r="EW112" s="88"/>
      <c r="EX112" s="88"/>
      <c r="EY112" s="88"/>
      <c r="EZ112" s="88"/>
      <c r="FA112" s="88"/>
      <c r="FB112" s="384"/>
      <c r="FC112" s="88"/>
      <c r="FD112" s="88"/>
      <c r="FE112" s="88"/>
      <c r="FF112" s="88"/>
      <c r="FG112" s="88"/>
      <c r="FH112" s="88"/>
      <c r="FI112" s="88"/>
      <c r="FJ112" s="88"/>
      <c r="FK112" s="88"/>
      <c r="FL112" s="88"/>
      <c r="FM112" s="88"/>
      <c r="FN112" s="88"/>
      <c r="FO112" s="88"/>
      <c r="FP112" s="385"/>
      <c r="FQ112" s="88"/>
      <c r="FR112" s="88"/>
      <c r="FS112" s="88"/>
      <c r="FT112" s="88"/>
      <c r="FU112" s="88"/>
      <c r="FV112" s="88"/>
      <c r="FW112" s="88"/>
      <c r="FX112" s="88"/>
      <c r="FY112" s="88"/>
      <c r="FZ112" s="88"/>
      <c r="GA112" s="88"/>
      <c r="GB112" s="88"/>
      <c r="GC112" s="88"/>
      <c r="GD112" s="386"/>
      <c r="GE112" s="210"/>
      <c r="GF112" s="84"/>
      <c r="GG112" s="87"/>
      <c r="GH112" s="88"/>
      <c r="GI112" s="88"/>
      <c r="GK112" s="87"/>
      <c r="GL112" s="87"/>
      <c r="GM112" s="87"/>
      <c r="GN112" s="87"/>
      <c r="GO112" s="87"/>
    </row>
    <row r="113" customFormat="false" ht="12" hidden="false" customHeight="false" outlineLevel="0" collapsed="false"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  <c r="U113" s="88"/>
      <c r="V113" s="88"/>
      <c r="W113" s="88"/>
      <c r="X113" s="88"/>
      <c r="Y113" s="88"/>
      <c r="Z113" s="88"/>
      <c r="AA113" s="88"/>
      <c r="AB113" s="88"/>
      <c r="AC113" s="88"/>
      <c r="AD113" s="88"/>
      <c r="AE113" s="88"/>
      <c r="AF113" s="88"/>
      <c r="AG113" s="88"/>
      <c r="AH113" s="384"/>
      <c r="AI113" s="88"/>
      <c r="AJ113" s="88"/>
      <c r="AK113" s="88"/>
      <c r="AL113" s="88"/>
      <c r="AM113" s="88"/>
      <c r="AN113" s="88"/>
      <c r="AO113" s="88"/>
      <c r="AP113" s="88"/>
      <c r="AQ113" s="88"/>
      <c r="AR113" s="88"/>
      <c r="AS113" s="88"/>
      <c r="AT113" s="88"/>
      <c r="AU113" s="88"/>
      <c r="AV113" s="385"/>
      <c r="AW113" s="88"/>
      <c r="AX113" s="88"/>
      <c r="AY113" s="88"/>
      <c r="AZ113" s="88"/>
      <c r="BA113" s="88"/>
      <c r="BB113" s="88"/>
      <c r="BC113" s="88"/>
      <c r="BD113" s="88"/>
      <c r="BE113" s="88"/>
      <c r="BF113" s="88"/>
      <c r="BG113" s="88"/>
      <c r="BH113" s="88"/>
      <c r="BI113" s="88"/>
      <c r="BJ113" s="386"/>
      <c r="BK113" s="210"/>
      <c r="BL113" s="86"/>
      <c r="BM113" s="88"/>
      <c r="BN113" s="88"/>
      <c r="BO113" s="88"/>
      <c r="BP113" s="88"/>
      <c r="BQ113" s="87"/>
      <c r="BR113" s="183"/>
      <c r="BS113" s="88"/>
      <c r="BT113" s="88"/>
      <c r="BU113" s="88"/>
      <c r="BV113" s="88"/>
      <c r="BW113" s="88"/>
      <c r="BX113" s="88"/>
      <c r="BY113" s="88"/>
      <c r="BZ113" s="88"/>
      <c r="CA113" s="88"/>
      <c r="CB113" s="88"/>
      <c r="CC113" s="88"/>
      <c r="CD113" s="88"/>
      <c r="CE113" s="88"/>
      <c r="CF113" s="88"/>
      <c r="CG113" s="88"/>
      <c r="CH113" s="88"/>
      <c r="CI113" s="88"/>
      <c r="CJ113" s="88"/>
      <c r="CK113" s="88"/>
      <c r="CL113" s="88"/>
      <c r="CM113" s="88"/>
      <c r="CN113" s="88"/>
      <c r="CO113" s="88"/>
      <c r="CP113" s="88"/>
      <c r="CQ113" s="88"/>
      <c r="CR113" s="88"/>
      <c r="CS113" s="384"/>
      <c r="CT113" s="88"/>
      <c r="CU113" s="88"/>
      <c r="CV113" s="88"/>
      <c r="CW113" s="88"/>
      <c r="CX113" s="88"/>
      <c r="CY113" s="88"/>
      <c r="CZ113" s="88"/>
      <c r="DA113" s="88"/>
      <c r="DB113" s="88"/>
      <c r="DC113" s="88"/>
      <c r="DD113" s="88"/>
      <c r="DE113" s="88"/>
      <c r="DF113" s="88"/>
      <c r="DG113" s="385"/>
      <c r="DH113" s="88"/>
      <c r="DI113" s="88"/>
      <c r="DJ113" s="88"/>
      <c r="DK113" s="88"/>
      <c r="DL113" s="88"/>
      <c r="DM113" s="88"/>
      <c r="DN113" s="88"/>
      <c r="DO113" s="88"/>
      <c r="DP113" s="88"/>
      <c r="DQ113" s="88"/>
      <c r="DR113" s="88"/>
      <c r="DS113" s="88"/>
      <c r="DT113" s="88"/>
      <c r="DU113" s="386"/>
      <c r="DV113" s="210"/>
      <c r="DW113" s="84"/>
      <c r="DX113" s="87"/>
      <c r="DY113" s="88"/>
      <c r="DZ113" s="88"/>
      <c r="EB113" s="88"/>
      <c r="EC113" s="88"/>
      <c r="ED113" s="88"/>
      <c r="EE113" s="88"/>
      <c r="EF113" s="88"/>
      <c r="EG113" s="88"/>
      <c r="EH113" s="88"/>
      <c r="EI113" s="88"/>
      <c r="EJ113" s="88"/>
      <c r="EK113" s="88"/>
      <c r="EL113" s="88"/>
      <c r="EM113" s="88"/>
      <c r="EN113" s="88"/>
      <c r="EO113" s="88"/>
      <c r="EP113" s="88"/>
      <c r="EQ113" s="88"/>
      <c r="ER113" s="88"/>
      <c r="ES113" s="88"/>
      <c r="ET113" s="88"/>
      <c r="EU113" s="88"/>
      <c r="EV113" s="88"/>
      <c r="EW113" s="88"/>
      <c r="EX113" s="88"/>
      <c r="EY113" s="88"/>
      <c r="EZ113" s="88"/>
      <c r="FA113" s="88"/>
      <c r="FB113" s="384"/>
      <c r="FC113" s="88"/>
      <c r="FD113" s="88"/>
      <c r="FE113" s="88"/>
      <c r="FF113" s="88"/>
      <c r="FG113" s="88"/>
      <c r="FH113" s="88"/>
      <c r="FI113" s="88"/>
      <c r="FJ113" s="88"/>
      <c r="FK113" s="88"/>
      <c r="FL113" s="88"/>
      <c r="FM113" s="88"/>
      <c r="FN113" s="88"/>
      <c r="FO113" s="88"/>
      <c r="FP113" s="385"/>
      <c r="FQ113" s="88"/>
      <c r="FR113" s="88"/>
      <c r="FS113" s="88"/>
      <c r="FT113" s="88"/>
      <c r="FU113" s="88"/>
      <c r="FV113" s="88"/>
      <c r="FW113" s="88"/>
      <c r="FX113" s="88"/>
      <c r="FY113" s="88"/>
      <c r="FZ113" s="88"/>
      <c r="GA113" s="88"/>
      <c r="GB113" s="88"/>
      <c r="GC113" s="88"/>
      <c r="GD113" s="386"/>
      <c r="GE113" s="210"/>
      <c r="GF113" s="84"/>
      <c r="GG113" s="87"/>
      <c r="GH113" s="88"/>
      <c r="GI113" s="88"/>
      <c r="GK113" s="87"/>
      <c r="GL113" s="87"/>
      <c r="GM113" s="87"/>
      <c r="GN113" s="87"/>
      <c r="GO113" s="87"/>
    </row>
    <row r="114" customFormat="false" ht="12" hidden="false" customHeight="false" outlineLevel="0" collapsed="false">
      <c r="D114" s="16" t="s">
        <v>291</v>
      </c>
      <c r="E114" s="350" t="n">
        <v>38853</v>
      </c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  <c r="U114" s="88"/>
      <c r="V114" s="88"/>
      <c r="W114" s="88"/>
      <c r="X114" s="88"/>
      <c r="Y114" s="210"/>
      <c r="Z114" s="210"/>
      <c r="AA114" s="210"/>
      <c r="AB114" s="210"/>
      <c r="AC114" s="210"/>
      <c r="AD114" s="210"/>
      <c r="AE114" s="210"/>
      <c r="AF114" s="210"/>
      <c r="AG114" s="210"/>
      <c r="AH114" s="210"/>
      <c r="AI114" s="210"/>
      <c r="AJ114" s="210"/>
      <c r="AK114" s="210"/>
      <c r="AL114" s="210"/>
      <c r="AM114" s="210"/>
      <c r="AN114" s="210"/>
      <c r="AO114" s="210"/>
      <c r="AP114" s="210"/>
      <c r="AQ114" s="210"/>
      <c r="AR114" s="210"/>
      <c r="AS114" s="210"/>
      <c r="AT114" s="210"/>
      <c r="AU114" s="210"/>
      <c r="AV114" s="210"/>
      <c r="AW114" s="210"/>
      <c r="AX114" s="210"/>
      <c r="AY114" s="210"/>
      <c r="AZ114" s="210"/>
      <c r="BA114" s="210"/>
      <c r="BB114" s="210"/>
      <c r="BC114" s="210"/>
      <c r="BD114" s="210"/>
      <c r="BE114" s="210"/>
      <c r="BF114" s="210"/>
      <c r="BG114" s="210"/>
      <c r="BH114" s="210"/>
      <c r="BI114" s="210"/>
      <c r="BJ114" s="210"/>
      <c r="BK114" s="210"/>
      <c r="BL114" s="8"/>
      <c r="BM114" s="8"/>
      <c r="BN114" s="210"/>
      <c r="BO114" s="210"/>
      <c r="BP114" s="210"/>
      <c r="BQ114" s="8"/>
      <c r="BR114" s="8"/>
      <c r="BS114" s="210"/>
      <c r="BT114" s="210"/>
      <c r="BU114" s="210"/>
      <c r="BV114" s="210"/>
      <c r="BW114" s="210"/>
      <c r="BX114" s="210"/>
      <c r="BY114" s="210"/>
      <c r="BZ114" s="210"/>
      <c r="CA114" s="210"/>
      <c r="CB114" s="210"/>
      <c r="CC114" s="210"/>
      <c r="CD114" s="210"/>
      <c r="EB114" s="210"/>
      <c r="EC114" s="210"/>
      <c r="ED114" s="210"/>
      <c r="EE114" s="210"/>
      <c r="EF114" s="210"/>
      <c r="EG114" s="210"/>
      <c r="EH114" s="210"/>
      <c r="EI114" s="210"/>
      <c r="EJ114" s="210"/>
      <c r="EK114" s="210"/>
      <c r="EL114" s="210"/>
      <c r="EM114" s="210"/>
    </row>
    <row r="115" customFormat="false" ht="12" hidden="false" customHeight="false" outlineLevel="0" collapsed="false">
      <c r="D115" s="15" t="s">
        <v>292</v>
      </c>
      <c r="E115" s="15" t="s">
        <v>379</v>
      </c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  <c r="U115" s="88"/>
      <c r="V115" s="88"/>
      <c r="W115" s="88"/>
      <c r="X115" s="88"/>
      <c r="Y115" s="210"/>
      <c r="Z115" s="210"/>
      <c r="AA115" s="210"/>
      <c r="AB115" s="210"/>
      <c r="AC115" s="210"/>
      <c r="AD115" s="210"/>
      <c r="AE115" s="210"/>
      <c r="AF115" s="210"/>
      <c r="AG115" s="210"/>
      <c r="AH115" s="210"/>
      <c r="AI115" s="210"/>
      <c r="AJ115" s="210"/>
      <c r="AK115" s="210"/>
      <c r="AL115" s="210"/>
      <c r="AM115" s="210"/>
      <c r="AN115" s="210"/>
      <c r="AO115" s="210"/>
      <c r="AP115" s="210"/>
      <c r="AQ115" s="210"/>
      <c r="AR115" s="210"/>
      <c r="AS115" s="210"/>
      <c r="AT115" s="210"/>
      <c r="AU115" s="210"/>
      <c r="AV115" s="210"/>
      <c r="AW115" s="210"/>
      <c r="AX115" s="210"/>
      <c r="AY115" s="210"/>
      <c r="AZ115" s="210"/>
      <c r="BA115" s="210"/>
      <c r="BB115" s="210"/>
      <c r="BC115" s="210"/>
      <c r="BD115" s="210"/>
      <c r="BE115" s="210"/>
      <c r="BF115" s="210"/>
      <c r="BG115" s="210"/>
      <c r="BH115" s="210"/>
      <c r="BI115" s="210"/>
      <c r="BJ115" s="210"/>
      <c r="BK115" s="210"/>
      <c r="BL115" s="8"/>
      <c r="BM115" s="8"/>
      <c r="BO115" s="210"/>
      <c r="BP115" s="210"/>
      <c r="BQ115" s="8"/>
      <c r="BR115" s="8"/>
      <c r="BS115" s="210"/>
      <c r="BT115" s="210"/>
      <c r="BU115" s="210"/>
      <c r="BV115" s="210"/>
      <c r="BW115" s="210"/>
      <c r="BX115" s="210"/>
      <c r="BY115" s="210"/>
      <c r="BZ115" s="210"/>
      <c r="CA115" s="210"/>
      <c r="CB115" s="210"/>
      <c r="CC115" s="210"/>
      <c r="CD115" s="210"/>
      <c r="EB115" s="210"/>
      <c r="EC115" s="210"/>
      <c r="ED115" s="210"/>
      <c r="EE115" s="210"/>
      <c r="EF115" s="210"/>
      <c r="EG115" s="210"/>
      <c r="EH115" s="210"/>
      <c r="EI115" s="210"/>
      <c r="EJ115" s="210"/>
      <c r="EK115" s="210"/>
      <c r="EL115" s="210"/>
      <c r="EM115" s="210"/>
    </row>
    <row r="116" customFormat="false" ht="12" hidden="false" customHeight="false" outlineLevel="0" collapsed="false">
      <c r="G116" s="88"/>
      <c r="H116" s="88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  <c r="U116" s="88"/>
      <c r="V116" s="88"/>
      <c r="W116" s="88"/>
      <c r="X116" s="88"/>
      <c r="Y116" s="210"/>
      <c r="Z116" s="210"/>
      <c r="AA116" s="210"/>
      <c r="AB116" s="210"/>
      <c r="AC116" s="210"/>
      <c r="AD116" s="210"/>
      <c r="AE116" s="210"/>
      <c r="AF116" s="210"/>
      <c r="AG116" s="210"/>
      <c r="AH116" s="210"/>
      <c r="AI116" s="210"/>
      <c r="AJ116" s="210"/>
      <c r="AK116" s="210"/>
      <c r="AL116" s="210"/>
      <c r="AM116" s="210"/>
      <c r="AN116" s="210"/>
      <c r="AO116" s="210"/>
      <c r="AP116" s="210"/>
      <c r="AQ116" s="210"/>
      <c r="AR116" s="210"/>
      <c r="AS116" s="210"/>
      <c r="AT116" s="210"/>
      <c r="AU116" s="210"/>
      <c r="AV116" s="210"/>
      <c r="AW116" s="210"/>
      <c r="AX116" s="210"/>
      <c r="AY116" s="210"/>
      <c r="AZ116" s="210"/>
      <c r="BA116" s="210"/>
      <c r="BB116" s="210"/>
      <c r="BC116" s="210"/>
      <c r="BD116" s="210"/>
      <c r="BE116" s="210"/>
      <c r="BF116" s="210"/>
      <c r="BG116" s="210"/>
      <c r="BH116" s="210"/>
      <c r="BI116" s="210"/>
      <c r="BJ116" s="210"/>
      <c r="BK116" s="210"/>
      <c r="BL116" s="8"/>
      <c r="BM116" s="8"/>
      <c r="BN116" s="210"/>
      <c r="BO116" s="210"/>
      <c r="BP116" s="210"/>
      <c r="BQ116" s="8"/>
      <c r="BR116" s="8"/>
      <c r="BS116" s="210"/>
      <c r="BT116" s="210"/>
      <c r="BU116" s="210"/>
      <c r="BV116" s="210"/>
      <c r="BW116" s="210"/>
      <c r="BX116" s="210"/>
      <c r="BY116" s="210"/>
      <c r="BZ116" s="210"/>
      <c r="CA116" s="210"/>
      <c r="CB116" s="210"/>
      <c r="CC116" s="210"/>
      <c r="CD116" s="210"/>
      <c r="EB116" s="210"/>
      <c r="EC116" s="210"/>
      <c r="ED116" s="210"/>
      <c r="EE116" s="210"/>
      <c r="EF116" s="210"/>
      <c r="EG116" s="210"/>
      <c r="EH116" s="210"/>
      <c r="EI116" s="210"/>
      <c r="EJ116" s="210"/>
      <c r="EK116" s="210"/>
      <c r="EL116" s="210"/>
      <c r="EM116" s="210"/>
    </row>
    <row r="117" customFormat="false" ht="12" hidden="false" customHeight="false" outlineLevel="0" collapsed="false">
      <c r="D117" s="15" t="s">
        <v>354</v>
      </c>
      <c r="E117" s="15" t="s">
        <v>355</v>
      </c>
      <c r="G117" s="88"/>
      <c r="H117" s="88"/>
      <c r="I117" s="88"/>
      <c r="J117" s="88"/>
      <c r="K117" s="88"/>
      <c r="L117" s="88"/>
      <c r="M117" s="88"/>
      <c r="N117" s="88"/>
      <c r="O117" s="88"/>
      <c r="P117" s="88"/>
      <c r="Q117" s="88"/>
      <c r="R117" s="88"/>
      <c r="S117" s="88"/>
      <c r="T117" s="88"/>
      <c r="U117" s="88"/>
      <c r="V117" s="88"/>
      <c r="W117" s="88"/>
      <c r="X117" s="88"/>
      <c r="Y117" s="210"/>
      <c r="Z117" s="210"/>
      <c r="AA117" s="210"/>
      <c r="AB117" s="210"/>
      <c r="AC117" s="210"/>
      <c r="AD117" s="210"/>
      <c r="AE117" s="210"/>
      <c r="AF117" s="210"/>
      <c r="AG117" s="210"/>
      <c r="AH117" s="210"/>
      <c r="AI117" s="210"/>
      <c r="AJ117" s="210"/>
      <c r="AK117" s="210"/>
      <c r="AL117" s="210"/>
      <c r="AM117" s="210"/>
      <c r="AN117" s="210"/>
      <c r="AO117" s="210"/>
      <c r="AP117" s="210"/>
      <c r="AQ117" s="210"/>
      <c r="AR117" s="210"/>
      <c r="AS117" s="210"/>
      <c r="AT117" s="210"/>
      <c r="AU117" s="210"/>
      <c r="AV117" s="210"/>
      <c r="AW117" s="210"/>
      <c r="AX117" s="210"/>
      <c r="AY117" s="210"/>
      <c r="AZ117" s="210"/>
      <c r="BA117" s="210"/>
      <c r="BB117" s="210"/>
      <c r="BC117" s="210"/>
      <c r="BD117" s="210"/>
      <c r="BE117" s="210"/>
      <c r="BF117" s="210"/>
      <c r="BG117" s="210"/>
      <c r="BH117" s="210"/>
      <c r="BI117" s="210"/>
      <c r="BJ117" s="210"/>
      <c r="BK117" s="210"/>
      <c r="BL117" s="8"/>
      <c r="BM117" s="8"/>
      <c r="BN117" s="210"/>
      <c r="BO117" s="210"/>
      <c r="BP117" s="210"/>
      <c r="BQ117" s="8"/>
      <c r="BR117" s="8"/>
      <c r="BS117" s="210"/>
      <c r="BT117" s="210"/>
      <c r="BU117" s="210"/>
      <c r="BV117" s="210"/>
      <c r="BW117" s="210"/>
      <c r="BX117" s="210"/>
      <c r="BY117" s="210"/>
      <c r="BZ117" s="210"/>
      <c r="CA117" s="210"/>
      <c r="CB117" s="210"/>
      <c r="CC117" s="210"/>
      <c r="CD117" s="210"/>
      <c r="EB117" s="210"/>
      <c r="EC117" s="210"/>
      <c r="ED117" s="210"/>
      <c r="EE117" s="210"/>
      <c r="EF117" s="210"/>
      <c r="EG117" s="210"/>
      <c r="EH117" s="210"/>
      <c r="EI117" s="210"/>
      <c r="EJ117" s="210"/>
      <c r="EK117" s="210"/>
      <c r="EL117" s="210"/>
      <c r="EM117" s="210"/>
    </row>
    <row r="118" customFormat="false" ht="12" hidden="false" customHeight="false" outlineLevel="0" collapsed="false">
      <c r="D118" s="15" t="s">
        <v>380</v>
      </c>
      <c r="G118" s="88"/>
      <c r="H118" s="88"/>
      <c r="I118" s="88"/>
      <c r="J118" s="88"/>
      <c r="K118" s="88"/>
      <c r="L118" s="88"/>
      <c r="M118" s="88"/>
      <c r="N118" s="88"/>
      <c r="O118" s="88"/>
      <c r="P118" s="88"/>
      <c r="Q118" s="88"/>
      <c r="R118" s="88"/>
      <c r="S118" s="88"/>
      <c r="T118" s="88"/>
      <c r="U118" s="88"/>
      <c r="V118" s="88"/>
      <c r="W118" s="88"/>
      <c r="X118" s="88"/>
      <c r="Y118" s="210"/>
      <c r="Z118" s="210"/>
      <c r="AA118" s="210"/>
      <c r="AB118" s="210"/>
      <c r="AC118" s="210"/>
      <c r="AD118" s="210"/>
      <c r="AE118" s="210"/>
      <c r="AF118" s="210"/>
      <c r="AG118" s="210"/>
      <c r="AH118" s="210"/>
      <c r="AI118" s="210"/>
      <c r="AJ118" s="210"/>
      <c r="AK118" s="210"/>
      <c r="AL118" s="210"/>
      <c r="AM118" s="210"/>
      <c r="AN118" s="210"/>
      <c r="AO118" s="210"/>
      <c r="AP118" s="210"/>
      <c r="AQ118" s="210"/>
      <c r="AR118" s="210"/>
      <c r="AS118" s="210"/>
      <c r="AT118" s="210"/>
      <c r="AU118" s="210"/>
      <c r="AV118" s="210"/>
      <c r="AW118" s="210"/>
      <c r="AX118" s="210"/>
      <c r="AY118" s="210"/>
      <c r="AZ118" s="210"/>
      <c r="BA118" s="210"/>
      <c r="BB118" s="210"/>
      <c r="BC118" s="210"/>
      <c r="BD118" s="210"/>
      <c r="BE118" s="210"/>
      <c r="BF118" s="210"/>
      <c r="BG118" s="210"/>
      <c r="BH118" s="210"/>
      <c r="BI118" s="210"/>
      <c r="BJ118" s="210"/>
      <c r="BK118" s="210"/>
      <c r="BL118" s="8"/>
      <c r="BM118" s="8"/>
      <c r="BN118" s="210"/>
      <c r="BO118" s="210"/>
      <c r="BP118" s="210"/>
      <c r="BQ118" s="8"/>
      <c r="BR118" s="8"/>
      <c r="BS118" s="210"/>
      <c r="BT118" s="210"/>
      <c r="BU118" s="210"/>
      <c r="BV118" s="210"/>
      <c r="BW118" s="210"/>
      <c r="BX118" s="210"/>
      <c r="BY118" s="210"/>
      <c r="BZ118" s="210"/>
      <c r="CA118" s="210"/>
      <c r="CB118" s="210"/>
      <c r="CC118" s="210"/>
      <c r="CD118" s="210"/>
      <c r="EB118" s="210"/>
      <c r="EC118" s="210"/>
      <c r="ED118" s="210"/>
      <c r="EE118" s="210"/>
      <c r="EF118" s="210"/>
      <c r="EG118" s="210"/>
      <c r="EH118" s="210"/>
      <c r="EI118" s="210"/>
      <c r="EJ118" s="210"/>
      <c r="EK118" s="210"/>
      <c r="EL118" s="210"/>
      <c r="EM118" s="210"/>
    </row>
    <row r="119" customFormat="false" ht="12" hidden="false" customHeight="false" outlineLevel="0" collapsed="false">
      <c r="D119" s="15" t="s">
        <v>357</v>
      </c>
      <c r="G119" s="88"/>
      <c r="H119" s="88"/>
      <c r="I119" s="88"/>
      <c r="J119" s="88"/>
      <c r="K119" s="88"/>
      <c r="L119" s="88"/>
      <c r="M119" s="88"/>
      <c r="N119" s="88"/>
      <c r="O119" s="88"/>
      <c r="P119" s="88"/>
      <c r="Q119" s="88"/>
      <c r="R119" s="88"/>
      <c r="S119" s="88"/>
      <c r="T119" s="88"/>
      <c r="U119" s="88"/>
      <c r="V119" s="88"/>
      <c r="W119" s="88"/>
      <c r="X119" s="88"/>
      <c r="Y119" s="210"/>
      <c r="Z119" s="210"/>
      <c r="AA119" s="210"/>
      <c r="AB119" s="210"/>
      <c r="AC119" s="210"/>
      <c r="AD119" s="210"/>
      <c r="AE119" s="210"/>
      <c r="AF119" s="210"/>
      <c r="AG119" s="210"/>
      <c r="AH119" s="210"/>
      <c r="AI119" s="210"/>
      <c r="AJ119" s="210"/>
      <c r="AK119" s="210"/>
      <c r="AL119" s="210"/>
      <c r="AM119" s="210"/>
      <c r="AN119" s="210"/>
      <c r="AO119" s="210"/>
      <c r="AP119" s="210"/>
      <c r="AQ119" s="210"/>
      <c r="AR119" s="210"/>
      <c r="AS119" s="210"/>
      <c r="AT119" s="210"/>
      <c r="AU119" s="210"/>
      <c r="AV119" s="210"/>
      <c r="AW119" s="210"/>
      <c r="AX119" s="210"/>
      <c r="AY119" s="210"/>
      <c r="AZ119" s="210"/>
      <c r="BA119" s="210"/>
      <c r="BB119" s="210"/>
      <c r="BC119" s="210"/>
      <c r="BD119" s="210"/>
      <c r="BE119" s="210"/>
      <c r="BF119" s="210"/>
      <c r="BG119" s="210"/>
      <c r="BH119" s="210"/>
      <c r="BI119" s="210"/>
      <c r="BJ119" s="210"/>
      <c r="BK119" s="210"/>
      <c r="BL119" s="8"/>
      <c r="BM119" s="8"/>
      <c r="BN119" s="210"/>
      <c r="BO119" s="210"/>
      <c r="BP119" s="210"/>
      <c r="BQ119" s="8"/>
      <c r="BR119" s="8"/>
      <c r="BS119" s="210"/>
      <c r="BT119" s="210"/>
      <c r="BU119" s="210"/>
      <c r="BV119" s="210"/>
      <c r="BW119" s="210"/>
      <c r="BX119" s="210"/>
      <c r="BY119" s="210"/>
      <c r="BZ119" s="210"/>
      <c r="CA119" s="210"/>
      <c r="CB119" s="210"/>
      <c r="CC119" s="210"/>
      <c r="CD119" s="210"/>
      <c r="EB119" s="210"/>
      <c r="EC119" s="210"/>
      <c r="ED119" s="210"/>
      <c r="EE119" s="210"/>
      <c r="EF119" s="210"/>
      <c r="EG119" s="210"/>
      <c r="EH119" s="210"/>
      <c r="EI119" s="210"/>
      <c r="EJ119" s="210"/>
      <c r="EK119" s="210"/>
      <c r="EL119" s="210"/>
      <c r="EM119" s="210"/>
    </row>
    <row r="120" customFormat="false" ht="12" hidden="false" customHeight="false" outlineLevel="0" collapsed="false">
      <c r="D120" s="15" t="s">
        <v>358</v>
      </c>
      <c r="G120" s="88"/>
      <c r="H120" s="88"/>
      <c r="I120" s="88"/>
      <c r="J120" s="88"/>
      <c r="K120" s="88"/>
      <c r="L120" s="88"/>
      <c r="M120" s="88"/>
      <c r="N120" s="88"/>
      <c r="O120" s="88"/>
      <c r="P120" s="88"/>
      <c r="Q120" s="88"/>
      <c r="R120" s="88"/>
      <c r="S120" s="88"/>
      <c r="T120" s="88"/>
      <c r="U120" s="88"/>
      <c r="V120" s="88"/>
      <c r="W120" s="88"/>
      <c r="X120" s="88"/>
      <c r="Y120" s="210"/>
      <c r="Z120" s="210"/>
      <c r="AA120" s="210"/>
      <c r="AB120" s="210"/>
      <c r="AC120" s="210"/>
      <c r="AD120" s="210"/>
      <c r="AE120" s="210"/>
      <c r="AF120" s="210"/>
      <c r="AG120" s="210"/>
      <c r="AH120" s="210"/>
      <c r="AI120" s="210"/>
      <c r="AJ120" s="210"/>
      <c r="AK120" s="210"/>
      <c r="AL120" s="210"/>
      <c r="AM120" s="210"/>
      <c r="AN120" s="210"/>
      <c r="AO120" s="210"/>
      <c r="AP120" s="210"/>
      <c r="AQ120" s="210"/>
      <c r="AR120" s="210"/>
      <c r="AS120" s="210"/>
      <c r="AT120" s="210"/>
      <c r="AU120" s="210"/>
      <c r="AV120" s="210"/>
      <c r="AW120" s="210"/>
      <c r="AX120" s="210"/>
      <c r="AY120" s="210"/>
      <c r="AZ120" s="210"/>
      <c r="BA120" s="210"/>
      <c r="BB120" s="210"/>
      <c r="BC120" s="210"/>
      <c r="BD120" s="210"/>
      <c r="BE120" s="210"/>
      <c r="BF120" s="210"/>
      <c r="BG120" s="210"/>
      <c r="BH120" s="210"/>
      <c r="BI120" s="210"/>
      <c r="BJ120" s="210"/>
      <c r="BK120" s="210"/>
      <c r="BL120" s="8"/>
      <c r="BM120" s="8"/>
      <c r="BN120" s="210"/>
      <c r="BO120" s="210"/>
      <c r="BP120" s="210"/>
      <c r="BQ120" s="8"/>
      <c r="BR120" s="8"/>
      <c r="BS120" s="210"/>
      <c r="BT120" s="210"/>
      <c r="BU120" s="210"/>
      <c r="BV120" s="210"/>
      <c r="BW120" s="210"/>
      <c r="BX120" s="210"/>
      <c r="BY120" s="210"/>
      <c r="BZ120" s="210"/>
      <c r="CA120" s="210"/>
      <c r="CB120" s="210"/>
      <c r="CC120" s="210"/>
      <c r="CD120" s="210"/>
      <c r="EB120" s="210"/>
      <c r="EC120" s="210"/>
      <c r="ED120" s="210"/>
      <c r="EE120" s="210"/>
      <c r="EF120" s="210"/>
      <c r="EG120" s="210"/>
      <c r="EH120" s="210"/>
      <c r="EI120" s="210"/>
      <c r="EJ120" s="210"/>
      <c r="EK120" s="210"/>
      <c r="EL120" s="210"/>
      <c r="EM120" s="210"/>
    </row>
    <row r="121" customFormat="false" ht="12" hidden="false" customHeight="false" outlineLevel="0" collapsed="false">
      <c r="D121" s="15" t="s">
        <v>359</v>
      </c>
      <c r="G121" s="88"/>
      <c r="H121" s="88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  <c r="U121" s="88"/>
      <c r="V121" s="88"/>
      <c r="W121" s="88"/>
      <c r="X121" s="88"/>
      <c r="Y121" s="210"/>
      <c r="Z121" s="210"/>
      <c r="AA121" s="210"/>
      <c r="AB121" s="210"/>
      <c r="AC121" s="210"/>
      <c r="AD121" s="210"/>
      <c r="AE121" s="210"/>
      <c r="AF121" s="210"/>
      <c r="AG121" s="210"/>
      <c r="AH121" s="210"/>
      <c r="AI121" s="210"/>
      <c r="AJ121" s="210"/>
      <c r="AK121" s="210"/>
      <c r="AL121" s="210"/>
      <c r="AM121" s="210"/>
      <c r="AN121" s="210"/>
      <c r="AO121" s="210"/>
      <c r="AP121" s="210"/>
      <c r="AQ121" s="210"/>
      <c r="AR121" s="210"/>
      <c r="AS121" s="210"/>
      <c r="AT121" s="210"/>
      <c r="AU121" s="210"/>
      <c r="AV121" s="210"/>
      <c r="AW121" s="210"/>
      <c r="AX121" s="210"/>
      <c r="AY121" s="210"/>
      <c r="AZ121" s="210"/>
      <c r="BA121" s="210"/>
      <c r="BB121" s="210"/>
      <c r="BC121" s="210"/>
      <c r="BD121" s="210"/>
      <c r="BE121" s="210"/>
      <c r="BF121" s="210"/>
      <c r="BG121" s="210"/>
      <c r="BH121" s="210"/>
      <c r="BI121" s="210"/>
      <c r="BJ121" s="210"/>
      <c r="BK121" s="210"/>
      <c r="BL121" s="8"/>
      <c r="BM121" s="8"/>
      <c r="BN121" s="210"/>
      <c r="BO121" s="210"/>
      <c r="BP121" s="210"/>
      <c r="BQ121" s="8"/>
      <c r="BR121" s="8"/>
      <c r="BS121" s="210"/>
      <c r="BT121" s="210"/>
      <c r="BU121" s="210"/>
      <c r="BV121" s="210"/>
      <c r="BW121" s="210"/>
      <c r="BX121" s="210"/>
      <c r="BY121" s="210"/>
      <c r="BZ121" s="210"/>
      <c r="CA121" s="210"/>
      <c r="CB121" s="210"/>
      <c r="CC121" s="210"/>
      <c r="CD121" s="210"/>
      <c r="EB121" s="210"/>
      <c r="EC121" s="210"/>
      <c r="ED121" s="210"/>
      <c r="EE121" s="210"/>
      <c r="EF121" s="210"/>
      <c r="EG121" s="210"/>
      <c r="EH121" s="210"/>
      <c r="EI121" s="210"/>
      <c r="EJ121" s="210"/>
      <c r="EK121" s="210"/>
      <c r="EL121" s="210"/>
      <c r="EM121" s="210"/>
    </row>
    <row r="122" customFormat="false" ht="12" hidden="false" customHeight="false" outlineLevel="0" collapsed="false">
      <c r="G122" s="88"/>
      <c r="H122" s="88"/>
      <c r="I122" s="88"/>
      <c r="J122" s="88"/>
      <c r="K122" s="88"/>
      <c r="L122" s="88"/>
      <c r="M122" s="88"/>
      <c r="N122" s="88"/>
      <c r="O122" s="88"/>
      <c r="P122" s="88"/>
      <c r="Q122" s="88"/>
      <c r="R122" s="88"/>
      <c r="S122" s="88"/>
      <c r="T122" s="88"/>
      <c r="U122" s="88"/>
      <c r="V122" s="88"/>
      <c r="W122" s="88"/>
      <c r="X122" s="88"/>
      <c r="Y122" s="210"/>
      <c r="Z122" s="210"/>
      <c r="AA122" s="210"/>
      <c r="AB122" s="210"/>
      <c r="AC122" s="210"/>
      <c r="AD122" s="210"/>
      <c r="AE122" s="210"/>
      <c r="AF122" s="210"/>
      <c r="AG122" s="210"/>
      <c r="AH122" s="210"/>
      <c r="AI122" s="210"/>
      <c r="AJ122" s="210"/>
      <c r="AK122" s="210"/>
      <c r="AL122" s="210"/>
      <c r="AM122" s="210"/>
      <c r="AN122" s="210"/>
      <c r="AO122" s="210"/>
      <c r="AP122" s="210"/>
      <c r="AQ122" s="210"/>
      <c r="AR122" s="210"/>
      <c r="AS122" s="210"/>
      <c r="AT122" s="210"/>
      <c r="AU122" s="210"/>
      <c r="AV122" s="210"/>
      <c r="AW122" s="210"/>
      <c r="AX122" s="210"/>
      <c r="AY122" s="210"/>
      <c r="AZ122" s="210"/>
      <c r="BA122" s="210"/>
      <c r="BB122" s="210"/>
      <c r="BC122" s="210"/>
      <c r="BD122" s="210"/>
      <c r="BE122" s="210"/>
      <c r="BF122" s="210"/>
      <c r="BG122" s="210"/>
      <c r="BH122" s="210"/>
      <c r="BI122" s="210"/>
      <c r="BJ122" s="210"/>
      <c r="BK122" s="210"/>
      <c r="BL122" s="8"/>
      <c r="BM122" s="8"/>
      <c r="BN122" s="210"/>
      <c r="BO122" s="210"/>
      <c r="BP122" s="210"/>
      <c r="BQ122" s="8"/>
      <c r="BR122" s="8"/>
      <c r="BS122" s="210"/>
      <c r="BT122" s="210"/>
      <c r="BU122" s="210"/>
      <c r="BV122" s="210"/>
      <c r="BW122" s="210"/>
      <c r="BX122" s="210"/>
      <c r="BY122" s="210"/>
      <c r="BZ122" s="210"/>
      <c r="CA122" s="210"/>
      <c r="CB122" s="210"/>
      <c r="CC122" s="210"/>
      <c r="CD122" s="210"/>
      <c r="EB122" s="210"/>
      <c r="EC122" s="210"/>
      <c r="ED122" s="210"/>
      <c r="EE122" s="210"/>
      <c r="EF122" s="210"/>
      <c r="EG122" s="210"/>
      <c r="EH122" s="210"/>
      <c r="EI122" s="210"/>
      <c r="EJ122" s="210"/>
      <c r="EK122" s="210"/>
      <c r="EL122" s="210"/>
      <c r="EM122" s="210"/>
    </row>
    <row r="123" customFormat="false" ht="12" hidden="false" customHeight="false" outlineLevel="0" collapsed="false">
      <c r="D123" s="16" t="s">
        <v>291</v>
      </c>
      <c r="E123" s="350" t="n">
        <v>38877</v>
      </c>
    </row>
    <row r="124" customFormat="false" ht="12" hidden="false" customHeight="false" outlineLevel="0" collapsed="false">
      <c r="D124" s="15" t="s">
        <v>292</v>
      </c>
      <c r="E124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1" sqref="4:4 A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6.2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8" hidden="false" customHeight="false" outlineLevel="0" collapsed="false">
      <c r="D1" s="339" t="s">
        <v>467</v>
      </c>
    </row>
    <row r="2" customFormat="false" ht="12" hidden="false" customHeight="false" outlineLevel="0" collapsed="false">
      <c r="D2" s="15" t="s">
        <v>7</v>
      </c>
    </row>
    <row r="3" customFormat="false" ht="12" hidden="false" customHeight="false" outlineLevel="0" collapsed="false">
      <c r="D3" s="16" t="s">
        <v>8</v>
      </c>
    </row>
    <row r="4" customFormat="false" ht="12" hidden="false" customHeight="false" outlineLevel="0" collapsed="false">
      <c r="C4" s="15"/>
      <c r="D4" s="16" t="s">
        <v>291</v>
      </c>
      <c r="E4" s="428" t="n">
        <v>38519</v>
      </c>
      <c r="F4" s="15"/>
      <c r="G4" s="15"/>
      <c r="I4" s="16"/>
      <c r="J4" s="16"/>
    </row>
    <row r="5" customFormat="false" ht="12" hidden="false" customHeight="false" outlineLevel="0" collapsed="false">
      <c r="C5" s="15"/>
      <c r="D5" s="3" t="s">
        <v>292</v>
      </c>
      <c r="E5" s="3" t="s">
        <v>468</v>
      </c>
      <c r="F5" s="15"/>
      <c r="G5" s="15"/>
      <c r="I5" s="16"/>
      <c r="J5" s="16"/>
    </row>
    <row r="6" customFormat="false" ht="12" hidden="false" customHeight="false" outlineLevel="0" collapsed="false">
      <c r="C6" s="15"/>
      <c r="D6" s="3" t="s">
        <v>469</v>
      </c>
      <c r="E6" s="3" t="s">
        <v>470</v>
      </c>
      <c r="F6" s="15"/>
      <c r="G6" s="15"/>
    </row>
    <row r="7" s="51" customFormat="true" ht="39" hidden="false" customHeight="false" outlineLevel="0" collapsed="false">
      <c r="A7" s="33"/>
      <c r="B7" s="33"/>
      <c r="C7" s="34"/>
      <c r="D7" s="34"/>
      <c r="E7" s="34"/>
      <c r="F7" s="34"/>
      <c r="G7" s="429" t="s">
        <v>471</v>
      </c>
      <c r="H7" s="391" t="s">
        <v>371</v>
      </c>
      <c r="I7" s="355"/>
      <c r="J7" s="387"/>
      <c r="K7" s="355"/>
      <c r="L7" s="355"/>
      <c r="M7" s="355"/>
      <c r="N7" s="355"/>
      <c r="O7" s="355"/>
      <c r="P7" s="355"/>
      <c r="Q7" s="355"/>
      <c r="R7" s="355"/>
      <c r="S7" s="355"/>
      <c r="T7" s="355"/>
      <c r="U7" s="388" t="s">
        <v>367</v>
      </c>
      <c r="V7" s="392"/>
      <c r="W7" s="392"/>
      <c r="X7" s="392"/>
      <c r="Y7" s="356"/>
      <c r="Z7" s="356"/>
      <c r="AA7" s="356"/>
      <c r="AB7" s="356"/>
      <c r="AC7" s="356"/>
      <c r="AD7" s="356"/>
      <c r="AE7" s="356"/>
      <c r="AF7" s="356"/>
      <c r="AG7" s="356"/>
      <c r="AH7" s="389" t="s">
        <v>368</v>
      </c>
      <c r="AI7" s="357"/>
      <c r="AJ7" s="357"/>
      <c r="AK7" s="357"/>
      <c r="AL7" s="357"/>
      <c r="AM7" s="357"/>
      <c r="AN7" s="357"/>
      <c r="AO7" s="357"/>
      <c r="AP7" s="357"/>
      <c r="AQ7" s="357"/>
      <c r="AR7" s="357"/>
      <c r="AS7" s="357"/>
      <c r="AT7" s="357"/>
      <c r="AU7" s="390" t="s">
        <v>369</v>
      </c>
      <c r="AV7" s="358"/>
      <c r="AW7" s="358"/>
      <c r="AX7" s="358"/>
      <c r="AY7" s="358"/>
      <c r="AZ7" s="358"/>
      <c r="BA7" s="358"/>
      <c r="BB7" s="358"/>
      <c r="BC7" s="358"/>
      <c r="BD7" s="358"/>
      <c r="BE7" s="358"/>
      <c r="BF7" s="358"/>
      <c r="BG7" s="358"/>
      <c r="BI7" s="45" t="s">
        <v>15</v>
      </c>
      <c r="BJ7" s="48" t="s">
        <v>370</v>
      </c>
      <c r="BK7" s="48" t="s">
        <v>472</v>
      </c>
      <c r="BL7" s="48" t="s">
        <v>19</v>
      </c>
    </row>
    <row r="8" customFormat="false" ht="13" hidden="false" customHeight="false" outlineLevel="0" collapsed="false">
      <c r="A8" s="359"/>
      <c r="B8" s="359" t="s">
        <v>32</v>
      </c>
      <c r="C8" s="402"/>
      <c r="D8" s="402" t="s">
        <v>33</v>
      </c>
      <c r="E8" s="402" t="s">
        <v>34</v>
      </c>
      <c r="F8" s="402" t="s">
        <v>35</v>
      </c>
      <c r="G8" s="430" t="n">
        <v>2008</v>
      </c>
      <c r="H8" s="362" t="n">
        <v>1</v>
      </c>
      <c r="I8" s="362" t="n">
        <v>2</v>
      </c>
      <c r="J8" s="362" t="n">
        <v>3</v>
      </c>
      <c r="K8" s="362" t="n">
        <v>4</v>
      </c>
      <c r="L8" s="362" t="n">
        <v>5</v>
      </c>
      <c r="M8" s="362" t="n">
        <v>6</v>
      </c>
      <c r="N8" s="362" t="n">
        <v>7</v>
      </c>
      <c r="O8" s="362" t="n">
        <v>8</v>
      </c>
      <c r="P8" s="362" t="n">
        <v>9</v>
      </c>
      <c r="Q8" s="362" t="n">
        <v>10</v>
      </c>
      <c r="R8" s="362" t="n">
        <v>11</v>
      </c>
      <c r="S8" s="362" t="n">
        <v>12</v>
      </c>
      <c r="T8" s="362" t="s">
        <v>373</v>
      </c>
      <c r="U8" s="393" t="n">
        <v>1</v>
      </c>
      <c r="V8" s="393" t="n">
        <v>2</v>
      </c>
      <c r="W8" s="393" t="n">
        <v>3</v>
      </c>
      <c r="X8" s="393" t="n">
        <v>4</v>
      </c>
      <c r="Y8" s="393" t="n">
        <v>5</v>
      </c>
      <c r="Z8" s="393" t="n">
        <v>6</v>
      </c>
      <c r="AA8" s="393" t="n">
        <v>7</v>
      </c>
      <c r="AB8" s="393" t="n">
        <v>8</v>
      </c>
      <c r="AC8" s="393" t="n">
        <v>9</v>
      </c>
      <c r="AD8" s="393" t="n">
        <v>10</v>
      </c>
      <c r="AE8" s="393" t="n">
        <v>11</v>
      </c>
      <c r="AF8" s="393" t="n">
        <v>12</v>
      </c>
      <c r="AG8" s="363" t="s">
        <v>373</v>
      </c>
      <c r="AH8" s="364" t="n">
        <v>1</v>
      </c>
      <c r="AI8" s="364" t="n">
        <v>2</v>
      </c>
      <c r="AJ8" s="364" t="n">
        <v>3</v>
      </c>
      <c r="AK8" s="364" t="n">
        <v>4</v>
      </c>
      <c r="AL8" s="364" t="n">
        <v>5</v>
      </c>
      <c r="AM8" s="364" t="n">
        <v>6</v>
      </c>
      <c r="AN8" s="364" t="n">
        <v>7</v>
      </c>
      <c r="AO8" s="364" t="n">
        <v>8</v>
      </c>
      <c r="AP8" s="364" t="n">
        <v>9</v>
      </c>
      <c r="AQ8" s="364" t="n">
        <v>10</v>
      </c>
      <c r="AR8" s="364" t="n">
        <v>11</v>
      </c>
      <c r="AS8" s="364" t="n">
        <v>12</v>
      </c>
      <c r="AT8" s="364" t="s">
        <v>373</v>
      </c>
      <c r="AU8" s="394" t="n">
        <v>1</v>
      </c>
      <c r="AV8" s="394" t="n">
        <v>2</v>
      </c>
      <c r="AW8" s="394" t="n">
        <v>3</v>
      </c>
      <c r="AX8" s="394" t="n">
        <v>4</v>
      </c>
      <c r="AY8" s="394" t="n">
        <v>5</v>
      </c>
      <c r="AZ8" s="394" t="n">
        <v>6</v>
      </c>
      <c r="BA8" s="394" t="n">
        <v>7</v>
      </c>
      <c r="BB8" s="394" t="n">
        <v>8</v>
      </c>
      <c r="BC8" s="394" t="n">
        <v>9</v>
      </c>
      <c r="BD8" s="394" t="n">
        <v>10</v>
      </c>
      <c r="BE8" s="394" t="n">
        <v>11</v>
      </c>
      <c r="BF8" s="394" t="n">
        <v>12</v>
      </c>
      <c r="BG8" s="365" t="s">
        <v>373</v>
      </c>
      <c r="BH8" s="210"/>
      <c r="BI8" s="182"/>
      <c r="BJ8" s="210"/>
      <c r="BK8" s="210"/>
      <c r="BL8" s="210"/>
      <c r="BM8" s="210"/>
      <c r="BN8" s="210"/>
      <c r="BO8" s="210"/>
      <c r="BP8" s="210"/>
      <c r="BQ8" s="210"/>
      <c r="BR8" s="210"/>
      <c r="BS8" s="210"/>
      <c r="BT8" s="210"/>
      <c r="BU8" s="210"/>
      <c r="BV8" s="210"/>
      <c r="BW8" s="210"/>
      <c r="BX8" s="210"/>
      <c r="BY8" s="210"/>
    </row>
    <row r="9" customFormat="false" ht="13" hidden="false" customHeight="false" outlineLevel="0" collapsed="false">
      <c r="A9" s="217" t="n">
        <v>183</v>
      </c>
      <c r="B9" s="217" t="s">
        <v>38</v>
      </c>
      <c r="C9" s="15" t="n">
        <v>1</v>
      </c>
      <c r="D9" s="409" t="s">
        <v>39</v>
      </c>
      <c r="E9" s="396" t="s">
        <v>40</v>
      </c>
      <c r="F9" s="396" t="s">
        <v>41</v>
      </c>
      <c r="G9" s="431" t="s">
        <v>473</v>
      </c>
      <c r="H9" s="85"/>
      <c r="I9" s="88"/>
      <c r="J9" s="88"/>
      <c r="K9" s="88"/>
      <c r="L9" s="88"/>
      <c r="M9" s="88"/>
      <c r="N9" s="88"/>
      <c r="O9" s="88"/>
      <c r="P9" s="88" t="n">
        <v>1</v>
      </c>
      <c r="Q9" s="88"/>
      <c r="R9" s="88"/>
      <c r="S9" s="88"/>
      <c r="T9" s="369" t="n">
        <f aca="false">SUM(H9:S9)</f>
        <v>1</v>
      </c>
      <c r="U9" s="88"/>
      <c r="V9" s="88"/>
      <c r="W9" s="88"/>
      <c r="X9" s="88"/>
      <c r="Y9" s="210"/>
      <c r="Z9" s="210"/>
      <c r="AA9" s="210"/>
      <c r="AB9" s="210"/>
      <c r="AC9" s="210"/>
      <c r="AD9" s="210"/>
      <c r="AE9" s="210" t="n">
        <v>1</v>
      </c>
      <c r="AF9" s="210"/>
      <c r="AG9" s="363" t="n">
        <f aca="false">SUM(U9:AF9)</f>
        <v>1</v>
      </c>
      <c r="AH9" s="210"/>
      <c r="AI9" s="210"/>
      <c r="AJ9" s="210"/>
      <c r="AK9" s="210"/>
      <c r="AL9" s="210"/>
      <c r="AM9" s="210"/>
      <c r="AN9" s="210"/>
      <c r="AO9" s="210"/>
      <c r="AP9" s="210"/>
      <c r="AQ9" s="210"/>
      <c r="AR9" s="210"/>
      <c r="AS9" s="210"/>
      <c r="AT9" s="370" t="n">
        <f aca="false">SUM(AH9:AS9)</f>
        <v>0</v>
      </c>
      <c r="AU9" s="210"/>
      <c r="AV9" s="210"/>
      <c r="AW9" s="210"/>
      <c r="AX9" s="210"/>
      <c r="AY9" s="210"/>
      <c r="AZ9" s="210"/>
      <c r="BA9" s="210"/>
      <c r="BB9" s="210"/>
      <c r="BC9" s="210"/>
      <c r="BD9" s="210"/>
      <c r="BE9" s="210"/>
      <c r="BF9" s="210"/>
      <c r="BG9" s="365" t="n">
        <f aca="false">SUM(AU9:BF9)</f>
        <v>0</v>
      </c>
      <c r="BH9" s="210"/>
      <c r="BI9" s="182"/>
      <c r="BJ9" s="405" t="n">
        <f aca="false">T9+AG9+AT9+BG9+BI9</f>
        <v>2</v>
      </c>
      <c r="BK9" s="210" t="n">
        <f aca="false">T9+AG9</f>
        <v>2</v>
      </c>
      <c r="BL9" s="210" t="n">
        <f aca="false">T9+AT9</f>
        <v>1</v>
      </c>
      <c r="BM9" s="210"/>
      <c r="BN9" s="210"/>
      <c r="BO9" s="210"/>
      <c r="BP9" s="210"/>
      <c r="BQ9" s="210"/>
      <c r="BR9" s="210"/>
      <c r="BS9" s="210"/>
      <c r="BT9" s="210"/>
      <c r="BU9" s="210"/>
      <c r="BV9" s="210"/>
      <c r="BW9" s="210"/>
      <c r="BX9" s="210"/>
      <c r="BY9" s="210"/>
    </row>
    <row r="10" customFormat="false" ht="13" hidden="false" customHeight="false" outlineLevel="0" collapsed="false">
      <c r="A10" s="169" t="n">
        <v>294</v>
      </c>
      <c r="B10" s="169" t="s">
        <v>42</v>
      </c>
      <c r="C10" s="15" t="n">
        <v>2</v>
      </c>
      <c r="D10" s="171" t="s">
        <v>394</v>
      </c>
      <c r="E10" s="170" t="s">
        <v>43</v>
      </c>
      <c r="F10" s="170" t="s">
        <v>44</v>
      </c>
      <c r="G10" s="431" t="s">
        <v>473</v>
      </c>
      <c r="H10" s="85"/>
      <c r="I10" s="88"/>
      <c r="J10" s="88" t="n">
        <v>1</v>
      </c>
      <c r="K10" s="88"/>
      <c r="L10" s="88" t="n">
        <v>2</v>
      </c>
      <c r="M10" s="88"/>
      <c r="N10" s="88"/>
      <c r="O10" s="88" t="n">
        <v>2</v>
      </c>
      <c r="P10" s="88" t="n">
        <v>4</v>
      </c>
      <c r="Q10" s="88" t="n">
        <v>4</v>
      </c>
      <c r="R10" s="88" t="n">
        <v>1</v>
      </c>
      <c r="S10" s="88"/>
      <c r="T10" s="369" t="n">
        <f aca="false">SUM(H10:S10)</f>
        <v>14</v>
      </c>
      <c r="U10" s="88"/>
      <c r="V10" s="88"/>
      <c r="W10" s="88"/>
      <c r="X10" s="88"/>
      <c r="Y10" s="210"/>
      <c r="Z10" s="210"/>
      <c r="AA10" s="210"/>
      <c r="AB10" s="210"/>
      <c r="AC10" s="210"/>
      <c r="AD10" s="210"/>
      <c r="AE10" s="210"/>
      <c r="AF10" s="210"/>
      <c r="AG10" s="363" t="n">
        <f aca="false">SUM(U10:AF10)</f>
        <v>0</v>
      </c>
      <c r="AH10" s="210"/>
      <c r="AI10" s="210"/>
      <c r="AJ10" s="210"/>
      <c r="AK10" s="210" t="n">
        <v>1</v>
      </c>
      <c r="AL10" s="210"/>
      <c r="AM10" s="210"/>
      <c r="AN10" s="210"/>
      <c r="AO10" s="210"/>
      <c r="AP10" s="210"/>
      <c r="AQ10" s="210"/>
      <c r="AR10" s="210"/>
      <c r="AS10" s="210"/>
      <c r="AT10" s="370" t="n">
        <f aca="false">SUM(AH10:AS10)</f>
        <v>1</v>
      </c>
      <c r="AU10" s="210"/>
      <c r="AV10" s="210"/>
      <c r="AW10" s="210"/>
      <c r="AX10" s="210"/>
      <c r="AY10" s="210"/>
      <c r="AZ10" s="210"/>
      <c r="BA10" s="210"/>
      <c r="BB10" s="210"/>
      <c r="BC10" s="210"/>
      <c r="BD10" s="210"/>
      <c r="BE10" s="210"/>
      <c r="BF10" s="210"/>
      <c r="BG10" s="365" t="n">
        <f aca="false">SUM(AU10:BF10)</f>
        <v>0</v>
      </c>
      <c r="BH10" s="210"/>
      <c r="BI10" s="182"/>
      <c r="BJ10" s="55" t="n">
        <f aca="false">T10+AG10+AT10+BG10+BI10</f>
        <v>15</v>
      </c>
      <c r="BK10" s="210" t="n">
        <f aca="false">T10+AG10</f>
        <v>14</v>
      </c>
      <c r="BL10" s="210" t="n">
        <f aca="false">T10+AT10</f>
        <v>15</v>
      </c>
      <c r="BM10" s="210"/>
      <c r="BN10" s="210"/>
      <c r="BO10" s="210"/>
      <c r="BP10" s="210"/>
      <c r="BQ10" s="210"/>
      <c r="BR10" s="210"/>
      <c r="BS10" s="210"/>
      <c r="BT10" s="210"/>
      <c r="BU10" s="210"/>
      <c r="BV10" s="210"/>
      <c r="BW10" s="210"/>
      <c r="BX10" s="210"/>
      <c r="BY10" s="210"/>
    </row>
    <row r="11" customFormat="false" ht="13" hidden="false" customHeight="false" outlineLevel="0" collapsed="false">
      <c r="A11" s="217"/>
      <c r="B11" s="217"/>
      <c r="C11" s="15" t="n">
        <v>3</v>
      </c>
      <c r="D11" s="409"/>
      <c r="E11" s="396" t="s">
        <v>46</v>
      </c>
      <c r="F11" s="396" t="s">
        <v>395</v>
      </c>
      <c r="G11" s="431"/>
      <c r="H11" s="85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369" t="n">
        <f aca="false">SUM(H11:S11)</f>
        <v>0</v>
      </c>
      <c r="U11" s="88"/>
      <c r="V11" s="88"/>
      <c r="W11" s="88"/>
      <c r="X11" s="88"/>
      <c r="Y11" s="210"/>
      <c r="Z11" s="210"/>
      <c r="AA11" s="210"/>
      <c r="AB11" s="210"/>
      <c r="AC11" s="210"/>
      <c r="AD11" s="210"/>
      <c r="AE11" s="210"/>
      <c r="AF11" s="210"/>
      <c r="AG11" s="363" t="n">
        <f aca="false">SUM(U11:AF11)</f>
        <v>0</v>
      </c>
      <c r="AH11" s="210"/>
      <c r="AI11" s="210"/>
      <c r="AJ11" s="210"/>
      <c r="AK11" s="210"/>
      <c r="AL11" s="210"/>
      <c r="AM11" s="210"/>
      <c r="AN11" s="210"/>
      <c r="AO11" s="210"/>
      <c r="AP11" s="210"/>
      <c r="AQ11" s="210"/>
      <c r="AR11" s="210"/>
      <c r="AS11" s="210"/>
      <c r="AT11" s="370" t="n">
        <f aca="false">SUM(AH11:AS11)</f>
        <v>0</v>
      </c>
      <c r="AU11" s="210"/>
      <c r="AV11" s="210"/>
      <c r="AW11" s="210"/>
      <c r="AX11" s="210"/>
      <c r="AY11" s="210"/>
      <c r="AZ11" s="210"/>
      <c r="BA11" s="210"/>
      <c r="BB11" s="210"/>
      <c r="BC11" s="210"/>
      <c r="BD11" s="210"/>
      <c r="BE11" s="210"/>
      <c r="BF11" s="210"/>
      <c r="BG11" s="365" t="n">
        <f aca="false">SUM(AU11:BF11)</f>
        <v>0</v>
      </c>
      <c r="BH11" s="210"/>
      <c r="BI11" s="182"/>
      <c r="BJ11" s="55" t="n">
        <f aca="false">T11+AG11+AT11+BG11+BI11</f>
        <v>0</v>
      </c>
      <c r="BK11" s="210" t="n">
        <f aca="false">T11+AG11</f>
        <v>0</v>
      </c>
      <c r="BL11" s="210" t="n">
        <f aca="false">T11+AT11</f>
        <v>0</v>
      </c>
      <c r="BM11" s="210"/>
      <c r="BN11" s="210"/>
      <c r="BO11" s="210"/>
      <c r="BP11" s="210"/>
      <c r="BQ11" s="210"/>
      <c r="BR11" s="210"/>
      <c r="BS11" s="210"/>
      <c r="BT11" s="210"/>
      <c r="BU11" s="210"/>
      <c r="BV11" s="210"/>
      <c r="BW11" s="210"/>
      <c r="BX11" s="210"/>
      <c r="BY11" s="210"/>
    </row>
    <row r="12" customFormat="false" ht="13" hidden="false" customHeight="false" outlineLevel="0" collapsed="false">
      <c r="A12" s="217" t="n">
        <v>233</v>
      </c>
      <c r="B12" s="217" t="s">
        <v>48</v>
      </c>
      <c r="C12" s="15" t="n">
        <v>4</v>
      </c>
      <c r="D12" s="409" t="s">
        <v>396</v>
      </c>
      <c r="E12" s="396" t="s">
        <v>49</v>
      </c>
      <c r="F12" s="396" t="s">
        <v>50</v>
      </c>
      <c r="G12" s="431" t="s">
        <v>473</v>
      </c>
      <c r="H12" s="85"/>
      <c r="I12" s="88" t="n">
        <v>1</v>
      </c>
      <c r="J12" s="88"/>
      <c r="K12" s="88" t="n">
        <v>4</v>
      </c>
      <c r="L12" s="88" t="n">
        <v>2</v>
      </c>
      <c r="M12" s="88" t="n">
        <v>3</v>
      </c>
      <c r="N12" s="88"/>
      <c r="O12" s="88"/>
      <c r="P12" s="88"/>
      <c r="Q12" s="88" t="n">
        <v>1</v>
      </c>
      <c r="R12" s="88"/>
      <c r="S12" s="88"/>
      <c r="T12" s="369" t="n">
        <f aca="false">SUM(H12:S12)</f>
        <v>11</v>
      </c>
      <c r="U12" s="88"/>
      <c r="V12" s="88"/>
      <c r="W12" s="88"/>
      <c r="X12" s="88"/>
      <c r="Y12" s="210"/>
      <c r="Z12" s="210"/>
      <c r="AA12" s="210"/>
      <c r="AB12" s="210"/>
      <c r="AC12" s="210"/>
      <c r="AD12" s="210"/>
      <c r="AE12" s="210"/>
      <c r="AF12" s="210"/>
      <c r="AG12" s="363" t="n">
        <f aca="false">SUM(U12:AF12)</f>
        <v>0</v>
      </c>
      <c r="AH12" s="210"/>
      <c r="AI12" s="210"/>
      <c r="AJ12" s="210"/>
      <c r="AK12" s="210"/>
      <c r="AL12" s="210"/>
      <c r="AM12" s="210"/>
      <c r="AN12" s="210"/>
      <c r="AO12" s="210"/>
      <c r="AP12" s="210"/>
      <c r="AQ12" s="210"/>
      <c r="AR12" s="210"/>
      <c r="AS12" s="210"/>
      <c r="AT12" s="370" t="n">
        <f aca="false">SUM(AH12:AS12)</f>
        <v>0</v>
      </c>
      <c r="AU12" s="210"/>
      <c r="AV12" s="210"/>
      <c r="AW12" s="210"/>
      <c r="AX12" s="210"/>
      <c r="AY12" s="210"/>
      <c r="AZ12" s="210"/>
      <c r="BA12" s="210"/>
      <c r="BB12" s="210"/>
      <c r="BC12" s="210"/>
      <c r="BD12" s="210"/>
      <c r="BE12" s="210"/>
      <c r="BF12" s="210"/>
      <c r="BG12" s="365" t="n">
        <f aca="false">SUM(AU12:BF12)</f>
        <v>0</v>
      </c>
      <c r="BH12" s="210"/>
      <c r="BI12" s="182"/>
      <c r="BJ12" s="55" t="n">
        <f aca="false">T12+AG12+AT12+BG12+BI12</f>
        <v>11</v>
      </c>
      <c r="BK12" s="210" t="n">
        <f aca="false">T12+AG12</f>
        <v>11</v>
      </c>
      <c r="BL12" s="210" t="n">
        <f aca="false">T12+AT12</f>
        <v>11</v>
      </c>
      <c r="BM12" s="210"/>
      <c r="BN12" s="210"/>
      <c r="BO12" s="210"/>
      <c r="BP12" s="210"/>
      <c r="BQ12" s="210"/>
      <c r="BR12" s="210"/>
      <c r="BS12" s="210"/>
      <c r="BT12" s="210"/>
      <c r="BU12" s="210"/>
      <c r="BV12" s="210"/>
      <c r="BW12" s="210"/>
      <c r="BX12" s="210"/>
      <c r="BY12" s="210"/>
    </row>
    <row r="13" customFormat="false" ht="13" hidden="false" customHeight="false" outlineLevel="0" collapsed="false">
      <c r="A13" s="169"/>
      <c r="B13" s="169"/>
      <c r="C13" s="15" t="n">
        <v>5</v>
      </c>
      <c r="D13" s="171" t="s">
        <v>397</v>
      </c>
      <c r="E13" s="170" t="s">
        <v>52</v>
      </c>
      <c r="F13" s="170" t="s">
        <v>53</v>
      </c>
      <c r="G13" s="431" t="s">
        <v>473</v>
      </c>
      <c r="H13" s="85"/>
      <c r="I13" s="88" t="n">
        <v>2</v>
      </c>
      <c r="J13" s="88"/>
      <c r="K13" s="88"/>
      <c r="L13" s="88"/>
      <c r="M13" s="88"/>
      <c r="N13" s="88"/>
      <c r="O13" s="88"/>
      <c r="P13" s="88"/>
      <c r="Q13" s="88" t="n">
        <v>2</v>
      </c>
      <c r="R13" s="88"/>
      <c r="S13" s="88"/>
      <c r="T13" s="369" t="n">
        <f aca="false">SUM(H13:S13)</f>
        <v>4</v>
      </c>
      <c r="U13" s="88"/>
      <c r="V13" s="88"/>
      <c r="W13" s="88"/>
      <c r="X13" s="88"/>
      <c r="Y13" s="210"/>
      <c r="Z13" s="210"/>
      <c r="AA13" s="210"/>
      <c r="AB13" s="210" t="n">
        <v>1</v>
      </c>
      <c r="AC13" s="210"/>
      <c r="AD13" s="210"/>
      <c r="AE13" s="210"/>
      <c r="AF13" s="210" t="n">
        <v>1</v>
      </c>
      <c r="AG13" s="363" t="n">
        <f aca="false">SUM(U13:AF13)</f>
        <v>2</v>
      </c>
      <c r="AH13" s="210"/>
      <c r="AI13" s="210"/>
      <c r="AJ13" s="210"/>
      <c r="AK13" s="210"/>
      <c r="AL13" s="210" t="n">
        <v>1</v>
      </c>
      <c r="AM13" s="210"/>
      <c r="AN13" s="210"/>
      <c r="AO13" s="210"/>
      <c r="AP13" s="210"/>
      <c r="AQ13" s="210"/>
      <c r="AR13" s="210"/>
      <c r="AS13" s="210"/>
      <c r="AT13" s="370" t="n">
        <f aca="false">SUM(AH13:AS13)</f>
        <v>1</v>
      </c>
      <c r="AU13" s="210"/>
      <c r="AV13" s="210"/>
      <c r="AW13" s="210"/>
      <c r="AX13" s="210"/>
      <c r="AY13" s="210"/>
      <c r="AZ13" s="210"/>
      <c r="BA13" s="210"/>
      <c r="BB13" s="210"/>
      <c r="BC13" s="210"/>
      <c r="BD13" s="210"/>
      <c r="BE13" s="210"/>
      <c r="BF13" s="210"/>
      <c r="BG13" s="365" t="n">
        <f aca="false">SUM(AU13:BF13)</f>
        <v>0</v>
      </c>
      <c r="BH13" s="210"/>
      <c r="BI13" s="182"/>
      <c r="BJ13" s="55" t="n">
        <f aca="false">T13+AG13+AT13+BG13+BI13</f>
        <v>7</v>
      </c>
      <c r="BK13" s="210" t="n">
        <f aca="false">T13+AG13</f>
        <v>6</v>
      </c>
      <c r="BL13" s="210" t="n">
        <f aca="false">T13+AT13</f>
        <v>5</v>
      </c>
      <c r="BM13" s="210"/>
      <c r="BN13" s="210"/>
      <c r="BO13" s="210"/>
      <c r="BP13" s="210"/>
      <c r="BQ13" s="210"/>
      <c r="BR13" s="210"/>
      <c r="BS13" s="210"/>
      <c r="BT13" s="210"/>
      <c r="BU13" s="210"/>
      <c r="BV13" s="210"/>
      <c r="BW13" s="210"/>
      <c r="BX13" s="210"/>
      <c r="BY13" s="210"/>
    </row>
    <row r="14" customFormat="false" ht="13" hidden="false" customHeight="false" outlineLevel="0" collapsed="false">
      <c r="A14" s="169" t="n">
        <v>271</v>
      </c>
      <c r="B14" s="169" t="s">
        <v>58</v>
      </c>
      <c r="C14" s="15" t="n">
        <v>6</v>
      </c>
      <c r="D14" s="171" t="s">
        <v>398</v>
      </c>
      <c r="E14" s="170" t="s">
        <v>399</v>
      </c>
      <c r="F14" s="170" t="s">
        <v>60</v>
      </c>
      <c r="G14" s="431" t="s">
        <v>473</v>
      </c>
      <c r="H14" s="85"/>
      <c r="I14" s="88" t="n">
        <v>1</v>
      </c>
      <c r="J14" s="88"/>
      <c r="K14" s="88"/>
      <c r="L14" s="88"/>
      <c r="M14" s="88" t="n">
        <v>1</v>
      </c>
      <c r="N14" s="88"/>
      <c r="O14" s="88"/>
      <c r="P14" s="88" t="n">
        <v>1</v>
      </c>
      <c r="Q14" s="88"/>
      <c r="R14" s="88"/>
      <c r="S14" s="88"/>
      <c r="T14" s="369" t="n">
        <f aca="false">SUM(H14:S14)</f>
        <v>3</v>
      </c>
      <c r="U14" s="88"/>
      <c r="V14" s="88"/>
      <c r="W14" s="88"/>
      <c r="X14" s="88"/>
      <c r="Y14" s="210"/>
      <c r="Z14" s="210"/>
      <c r="AA14" s="210"/>
      <c r="AB14" s="210"/>
      <c r="AC14" s="210"/>
      <c r="AD14" s="210"/>
      <c r="AE14" s="210" t="n">
        <v>1</v>
      </c>
      <c r="AF14" s="210"/>
      <c r="AG14" s="363" t="n">
        <f aca="false">SUM(U14:AF14)</f>
        <v>1</v>
      </c>
      <c r="AH14" s="210"/>
      <c r="AI14" s="210"/>
      <c r="AJ14" s="210"/>
      <c r="AK14" s="210"/>
      <c r="AL14" s="210"/>
      <c r="AM14" s="210"/>
      <c r="AN14" s="210"/>
      <c r="AO14" s="210"/>
      <c r="AP14" s="210"/>
      <c r="AQ14" s="210"/>
      <c r="AR14" s="210"/>
      <c r="AS14" s="210"/>
      <c r="AT14" s="370" t="n">
        <f aca="false">SUM(AH14:AS14)</f>
        <v>0</v>
      </c>
      <c r="AU14" s="210"/>
      <c r="AV14" s="210"/>
      <c r="AW14" s="210"/>
      <c r="AX14" s="210"/>
      <c r="AY14" s="210" t="n">
        <v>1</v>
      </c>
      <c r="AZ14" s="210"/>
      <c r="BA14" s="210"/>
      <c r="BB14" s="210"/>
      <c r="BC14" s="210"/>
      <c r="BD14" s="210"/>
      <c r="BE14" s="210"/>
      <c r="BF14" s="210"/>
      <c r="BG14" s="365" t="n">
        <f aca="false">SUM(AU14:BF14)</f>
        <v>1</v>
      </c>
      <c r="BH14" s="210"/>
      <c r="BI14" s="182"/>
      <c r="BJ14" s="55" t="n">
        <f aca="false">T14+AG14+AT14+BG14+BI14</f>
        <v>5</v>
      </c>
      <c r="BK14" s="210" t="n">
        <f aca="false">T14+AG14</f>
        <v>4</v>
      </c>
      <c r="BL14" s="210" t="n">
        <f aca="false">T14+AT14</f>
        <v>3</v>
      </c>
      <c r="BM14" s="210"/>
      <c r="BN14" s="210"/>
      <c r="BO14" s="210"/>
      <c r="BP14" s="210"/>
      <c r="BQ14" s="210"/>
      <c r="BR14" s="210"/>
      <c r="BS14" s="210"/>
      <c r="BT14" s="210"/>
      <c r="BU14" s="210"/>
      <c r="BV14" s="210"/>
      <c r="BW14" s="210"/>
      <c r="BX14" s="210"/>
      <c r="BY14" s="210"/>
    </row>
    <row r="15" customFormat="false" ht="13" hidden="false" customHeight="false" outlineLevel="0" collapsed="false">
      <c r="A15" s="169"/>
      <c r="B15" s="169"/>
      <c r="C15" s="15" t="n">
        <v>7</v>
      </c>
      <c r="D15" s="171"/>
      <c r="E15" s="170" t="s">
        <v>62</v>
      </c>
      <c r="F15" s="170" t="s">
        <v>63</v>
      </c>
      <c r="G15" s="431"/>
      <c r="H15" s="85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369"/>
      <c r="U15" s="88"/>
      <c r="V15" s="88"/>
      <c r="W15" s="88"/>
      <c r="X15" s="88"/>
      <c r="Y15" s="210"/>
      <c r="Z15" s="210"/>
      <c r="AA15" s="210"/>
      <c r="AB15" s="210"/>
      <c r="AC15" s="210"/>
      <c r="AD15" s="210"/>
      <c r="AE15" s="210"/>
      <c r="AF15" s="210"/>
      <c r="AG15" s="363"/>
      <c r="AH15" s="210"/>
      <c r="AI15" s="210"/>
      <c r="AJ15" s="210"/>
      <c r="AK15" s="210"/>
      <c r="AL15" s="210"/>
      <c r="AM15" s="210"/>
      <c r="AN15" s="210"/>
      <c r="AO15" s="210"/>
      <c r="AP15" s="210"/>
      <c r="AQ15" s="210"/>
      <c r="AR15" s="210"/>
      <c r="AS15" s="210"/>
      <c r="AT15" s="370"/>
      <c r="AU15" s="210"/>
      <c r="AV15" s="210"/>
      <c r="AW15" s="210"/>
      <c r="AX15" s="210"/>
      <c r="AY15" s="210"/>
      <c r="AZ15" s="210"/>
      <c r="BA15" s="210"/>
      <c r="BB15" s="210"/>
      <c r="BC15" s="210"/>
      <c r="BD15" s="210"/>
      <c r="BE15" s="210"/>
      <c r="BF15" s="210"/>
      <c r="BG15" s="365"/>
      <c r="BH15" s="210"/>
      <c r="BI15" s="182"/>
      <c r="BJ15" s="55" t="n">
        <f aca="false">T15+AG15+AT15+BG15+BI15</f>
        <v>0</v>
      </c>
      <c r="BK15" s="210" t="n">
        <f aca="false">T15+AG15</f>
        <v>0</v>
      </c>
      <c r="BL15" s="210" t="n">
        <f aca="false">T15+AT15</f>
        <v>0</v>
      </c>
      <c r="BM15" s="210"/>
      <c r="BN15" s="210"/>
      <c r="BO15" s="210"/>
      <c r="BP15" s="210"/>
      <c r="BQ15" s="210"/>
      <c r="BR15" s="210"/>
      <c r="BS15" s="210"/>
      <c r="BT15" s="210"/>
      <c r="BU15" s="210"/>
      <c r="BV15" s="210"/>
      <c r="BW15" s="210"/>
      <c r="BX15" s="210"/>
      <c r="BY15" s="210"/>
    </row>
    <row r="16" customFormat="false" ht="13" hidden="false" customHeight="false" outlineLevel="0" collapsed="false">
      <c r="A16" s="169"/>
      <c r="B16" s="169"/>
      <c r="C16" s="15" t="n">
        <v>8</v>
      </c>
      <c r="D16" s="171"/>
      <c r="E16" s="170" t="s">
        <v>474</v>
      </c>
      <c r="F16" s="170"/>
      <c r="G16" s="431"/>
      <c r="H16" s="85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369"/>
      <c r="U16" s="88"/>
      <c r="V16" s="88"/>
      <c r="W16" s="88"/>
      <c r="X16" s="88"/>
      <c r="Y16" s="210"/>
      <c r="Z16" s="210"/>
      <c r="AA16" s="210"/>
      <c r="AB16" s="210"/>
      <c r="AC16" s="210"/>
      <c r="AD16" s="210"/>
      <c r="AE16" s="210"/>
      <c r="AF16" s="210"/>
      <c r="AG16" s="363"/>
      <c r="AH16" s="210"/>
      <c r="AI16" s="210"/>
      <c r="AJ16" s="210"/>
      <c r="AK16" s="210"/>
      <c r="AL16" s="210"/>
      <c r="AM16" s="210"/>
      <c r="AN16" s="210"/>
      <c r="AO16" s="210"/>
      <c r="AP16" s="210"/>
      <c r="AQ16" s="210"/>
      <c r="AR16" s="210"/>
      <c r="AS16" s="210"/>
      <c r="AT16" s="370"/>
      <c r="AU16" s="210"/>
      <c r="AV16" s="210"/>
      <c r="AW16" s="210"/>
      <c r="AX16" s="210"/>
      <c r="AY16" s="210"/>
      <c r="AZ16" s="210"/>
      <c r="BA16" s="210"/>
      <c r="BB16" s="210"/>
      <c r="BC16" s="210"/>
      <c r="BD16" s="210"/>
      <c r="BE16" s="210"/>
      <c r="BF16" s="210"/>
      <c r="BG16" s="365"/>
      <c r="BH16" s="210"/>
      <c r="BI16" s="182"/>
      <c r="BJ16" s="55"/>
      <c r="BK16" s="210"/>
      <c r="BL16" s="210"/>
      <c r="BM16" s="210"/>
      <c r="BN16" s="210"/>
      <c r="BO16" s="210"/>
      <c r="BP16" s="210"/>
      <c r="BQ16" s="210"/>
      <c r="BR16" s="210"/>
      <c r="BS16" s="210"/>
      <c r="BT16" s="210"/>
      <c r="BU16" s="210"/>
      <c r="BV16" s="210"/>
      <c r="BW16" s="210"/>
      <c r="BX16" s="210"/>
      <c r="BY16" s="210"/>
    </row>
    <row r="17" customFormat="false" ht="13" hidden="false" customHeight="false" outlineLevel="0" collapsed="false">
      <c r="A17" s="169"/>
      <c r="B17" s="169"/>
      <c r="C17" s="15" t="n">
        <v>9</v>
      </c>
      <c r="D17" s="171"/>
      <c r="E17" s="170" t="s">
        <v>68</v>
      </c>
      <c r="F17" s="170"/>
      <c r="G17" s="431"/>
      <c r="H17" s="85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369" t="n">
        <f aca="false">SUM(H17:S17)</f>
        <v>0</v>
      </c>
      <c r="U17" s="88"/>
      <c r="V17" s="88"/>
      <c r="W17" s="88"/>
      <c r="X17" s="88"/>
      <c r="Y17" s="210"/>
      <c r="Z17" s="210"/>
      <c r="AA17" s="210"/>
      <c r="AB17" s="210"/>
      <c r="AC17" s="210"/>
      <c r="AD17" s="210"/>
      <c r="AE17" s="210"/>
      <c r="AF17" s="210"/>
      <c r="AG17" s="363" t="n">
        <f aca="false">SUM(U17:AF17)</f>
        <v>0</v>
      </c>
      <c r="AH17" s="210"/>
      <c r="AI17" s="210"/>
      <c r="AJ17" s="210"/>
      <c r="AK17" s="210"/>
      <c r="AL17" s="210"/>
      <c r="AM17" s="210"/>
      <c r="AN17" s="210"/>
      <c r="AO17" s="210"/>
      <c r="AP17" s="210"/>
      <c r="AQ17" s="210"/>
      <c r="AR17" s="210"/>
      <c r="AS17" s="210"/>
      <c r="AT17" s="370" t="n">
        <f aca="false">SUM(AH17:AS17)</f>
        <v>0</v>
      </c>
      <c r="AU17" s="210"/>
      <c r="AV17" s="210"/>
      <c r="AW17" s="210"/>
      <c r="AX17" s="210"/>
      <c r="AY17" s="210"/>
      <c r="AZ17" s="210"/>
      <c r="BA17" s="210"/>
      <c r="BB17" s="210"/>
      <c r="BC17" s="210"/>
      <c r="BD17" s="210"/>
      <c r="BE17" s="210"/>
      <c r="BF17" s="210"/>
      <c r="BG17" s="365" t="n">
        <f aca="false">SUM(AU17:BF17)</f>
        <v>0</v>
      </c>
      <c r="BH17" s="210"/>
      <c r="BI17" s="182"/>
      <c r="BJ17" s="55" t="n">
        <f aca="false">T17+AG17+AT17+BG17+BI17</f>
        <v>0</v>
      </c>
      <c r="BK17" s="210" t="n">
        <f aca="false">T17+AG17</f>
        <v>0</v>
      </c>
      <c r="BL17" s="210" t="n">
        <f aca="false">T17+AT17</f>
        <v>0</v>
      </c>
      <c r="BM17" s="210"/>
      <c r="BN17" s="210"/>
      <c r="BO17" s="210"/>
      <c r="BP17" s="210"/>
      <c r="BQ17" s="210"/>
      <c r="BR17" s="210"/>
      <c r="BS17" s="210"/>
      <c r="BT17" s="210"/>
      <c r="BU17" s="210"/>
      <c r="BV17" s="210"/>
      <c r="BW17" s="210"/>
      <c r="BX17" s="210"/>
      <c r="BY17" s="210"/>
    </row>
    <row r="18" customFormat="false" ht="13" hidden="false" customHeight="false" outlineLevel="0" collapsed="false">
      <c r="A18" s="169"/>
      <c r="B18" s="169"/>
      <c r="C18" s="15" t="n">
        <v>10</v>
      </c>
      <c r="D18" s="171"/>
      <c r="E18" s="170" t="s">
        <v>70</v>
      </c>
      <c r="F18" s="170" t="s">
        <v>71</v>
      </c>
      <c r="G18" s="431"/>
      <c r="H18" s="85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369" t="n">
        <f aca="false">SUM(H18:S18)</f>
        <v>0</v>
      </c>
      <c r="U18" s="88"/>
      <c r="V18" s="88"/>
      <c r="W18" s="88"/>
      <c r="X18" s="88"/>
      <c r="Y18" s="210"/>
      <c r="Z18" s="210"/>
      <c r="AA18" s="210"/>
      <c r="AB18" s="210"/>
      <c r="AC18" s="210"/>
      <c r="AD18" s="210"/>
      <c r="AE18" s="210"/>
      <c r="AF18" s="210"/>
      <c r="AG18" s="363" t="n">
        <f aca="false">SUM(U18:AF18)</f>
        <v>0</v>
      </c>
      <c r="AH18" s="210"/>
      <c r="AI18" s="210"/>
      <c r="AJ18" s="210"/>
      <c r="AK18" s="210"/>
      <c r="AL18" s="210"/>
      <c r="AM18" s="210"/>
      <c r="AN18" s="210"/>
      <c r="AO18" s="210"/>
      <c r="AP18" s="210"/>
      <c r="AQ18" s="210"/>
      <c r="AR18" s="210"/>
      <c r="AS18" s="210"/>
      <c r="AT18" s="370" t="n">
        <f aca="false">SUM(AH18:AS18)</f>
        <v>0</v>
      </c>
      <c r="AU18" s="210"/>
      <c r="AV18" s="210"/>
      <c r="AW18" s="210"/>
      <c r="AX18" s="210"/>
      <c r="AY18" s="210"/>
      <c r="AZ18" s="210"/>
      <c r="BA18" s="210"/>
      <c r="BB18" s="210"/>
      <c r="BC18" s="210"/>
      <c r="BD18" s="210"/>
      <c r="BE18" s="210"/>
      <c r="BF18" s="210"/>
      <c r="BG18" s="365" t="n">
        <f aca="false">SUM(AU18:BF18)</f>
        <v>0</v>
      </c>
      <c r="BH18" s="210"/>
      <c r="BI18" s="182"/>
      <c r="BJ18" s="55" t="n">
        <f aca="false">T18+AG18+AT18+BG18+BI18</f>
        <v>0</v>
      </c>
      <c r="BK18" s="210" t="n">
        <f aca="false">T18+AG18</f>
        <v>0</v>
      </c>
      <c r="BL18" s="210" t="n">
        <f aca="false">T18+AT18</f>
        <v>0</v>
      </c>
      <c r="BM18" s="210"/>
      <c r="BN18" s="210"/>
      <c r="BO18" s="210"/>
      <c r="BP18" s="210"/>
      <c r="BQ18" s="210"/>
      <c r="BR18" s="210"/>
      <c r="BS18" s="210"/>
      <c r="BT18" s="210"/>
      <c r="BU18" s="210"/>
      <c r="BV18" s="210"/>
      <c r="BW18" s="210"/>
      <c r="BX18" s="210"/>
      <c r="BY18" s="210"/>
    </row>
    <row r="19" customFormat="false" ht="13" hidden="false" customHeight="false" outlineLevel="0" collapsed="false">
      <c r="A19" s="169" t="n">
        <v>228</v>
      </c>
      <c r="B19" s="169" t="s">
        <v>48</v>
      </c>
      <c r="C19" s="15" t="n">
        <v>11</v>
      </c>
      <c r="D19" s="171" t="s">
        <v>400</v>
      </c>
      <c r="E19" s="170" t="s">
        <v>77</v>
      </c>
      <c r="F19" s="170" t="s">
        <v>317</v>
      </c>
      <c r="G19" s="431" t="s">
        <v>473</v>
      </c>
      <c r="H19" s="85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369" t="n">
        <f aca="false">SUM(H19:S19)</f>
        <v>0</v>
      </c>
      <c r="U19" s="88"/>
      <c r="V19" s="88"/>
      <c r="W19" s="88"/>
      <c r="X19" s="88"/>
      <c r="Y19" s="210"/>
      <c r="Z19" s="210"/>
      <c r="AA19" s="210"/>
      <c r="AB19" s="210"/>
      <c r="AC19" s="210"/>
      <c r="AD19" s="210"/>
      <c r="AE19" s="210"/>
      <c r="AF19" s="210"/>
      <c r="AG19" s="363" t="n">
        <f aca="false">SUM(U19:AF19)</f>
        <v>0</v>
      </c>
      <c r="AH19" s="210"/>
      <c r="AI19" s="210"/>
      <c r="AJ19" s="210"/>
      <c r="AK19" s="210"/>
      <c r="AL19" s="210"/>
      <c r="AM19" s="210"/>
      <c r="AN19" s="210"/>
      <c r="AO19" s="210"/>
      <c r="AP19" s="210"/>
      <c r="AQ19" s="210"/>
      <c r="AR19" s="210"/>
      <c r="AS19" s="210"/>
      <c r="AT19" s="370" t="n">
        <f aca="false">SUM(AH19:AS19)</f>
        <v>0</v>
      </c>
      <c r="AU19" s="210"/>
      <c r="AV19" s="210"/>
      <c r="AW19" s="210"/>
      <c r="AX19" s="210"/>
      <c r="AY19" s="210"/>
      <c r="AZ19" s="210"/>
      <c r="BA19" s="210"/>
      <c r="BB19" s="210"/>
      <c r="BC19" s="210"/>
      <c r="BD19" s="210"/>
      <c r="BE19" s="210"/>
      <c r="BF19" s="210"/>
      <c r="BG19" s="365" t="n">
        <f aca="false">SUM(AU19:BF19)</f>
        <v>0</v>
      </c>
      <c r="BH19" s="210"/>
      <c r="BI19" s="182"/>
      <c r="BJ19" s="55" t="n">
        <f aca="false">T19+AG19+AT19+BG19+BI19</f>
        <v>0</v>
      </c>
      <c r="BK19" s="210" t="n">
        <f aca="false">T19+AG19</f>
        <v>0</v>
      </c>
      <c r="BL19" s="210" t="n">
        <f aca="false">T19+AT19</f>
        <v>0</v>
      </c>
      <c r="BM19" s="210"/>
      <c r="BN19" s="210"/>
      <c r="BO19" s="210"/>
      <c r="BP19" s="210"/>
      <c r="BQ19" s="210"/>
      <c r="BR19" s="210"/>
      <c r="BS19" s="210"/>
      <c r="BT19" s="210"/>
      <c r="BU19" s="210"/>
      <c r="BV19" s="210"/>
      <c r="BW19" s="210"/>
      <c r="BX19" s="210"/>
      <c r="BY19" s="210"/>
    </row>
    <row r="20" customFormat="false" ht="13" hidden="false" customHeight="false" outlineLevel="0" collapsed="false">
      <c r="A20" s="169" t="n">
        <v>185</v>
      </c>
      <c r="B20" s="169" t="s">
        <v>72</v>
      </c>
      <c r="C20" s="15" t="n">
        <v>12</v>
      </c>
      <c r="D20" s="171" t="s">
        <v>401</v>
      </c>
      <c r="E20" s="170" t="s">
        <v>73</v>
      </c>
      <c r="F20" s="170" t="s">
        <v>74</v>
      </c>
      <c r="G20" s="431" t="s">
        <v>473</v>
      </c>
      <c r="H20" s="85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369" t="n">
        <f aca="false">SUM(H20:S20)</f>
        <v>0</v>
      </c>
      <c r="U20" s="88"/>
      <c r="V20" s="88"/>
      <c r="W20" s="88"/>
      <c r="X20" s="88"/>
      <c r="Y20" s="210"/>
      <c r="Z20" s="210"/>
      <c r="AA20" s="210"/>
      <c r="AB20" s="210" t="n">
        <v>1</v>
      </c>
      <c r="AC20" s="210"/>
      <c r="AD20" s="210"/>
      <c r="AE20" s="210"/>
      <c r="AF20" s="210"/>
      <c r="AG20" s="363" t="n">
        <f aca="false">SUM(U20:AF20)</f>
        <v>1</v>
      </c>
      <c r="AH20" s="210"/>
      <c r="AI20" s="210"/>
      <c r="AJ20" s="210"/>
      <c r="AK20" s="210"/>
      <c r="AL20" s="210"/>
      <c r="AM20" s="210"/>
      <c r="AN20" s="210"/>
      <c r="AO20" s="210"/>
      <c r="AP20" s="210"/>
      <c r="AQ20" s="210"/>
      <c r="AR20" s="210"/>
      <c r="AS20" s="210"/>
      <c r="AT20" s="370" t="n">
        <f aca="false">SUM(AH20:AS20)</f>
        <v>0</v>
      </c>
      <c r="AU20" s="210"/>
      <c r="AV20" s="210"/>
      <c r="AW20" s="210"/>
      <c r="AX20" s="210"/>
      <c r="AY20" s="210"/>
      <c r="AZ20" s="210"/>
      <c r="BA20" s="210"/>
      <c r="BB20" s="210"/>
      <c r="BC20" s="210"/>
      <c r="BD20" s="210"/>
      <c r="BE20" s="210"/>
      <c r="BF20" s="210"/>
      <c r="BG20" s="365" t="n">
        <f aca="false">SUM(AU20:BF20)</f>
        <v>0</v>
      </c>
      <c r="BH20" s="210"/>
      <c r="BI20" s="182"/>
      <c r="BJ20" s="55" t="n">
        <f aca="false">T20+AG20+AT20+BG20+BI20</f>
        <v>1</v>
      </c>
      <c r="BK20" s="210" t="n">
        <f aca="false">T20+AG20</f>
        <v>1</v>
      </c>
      <c r="BL20" s="210" t="n">
        <f aca="false">T20+AT20</f>
        <v>0</v>
      </c>
      <c r="BM20" s="210"/>
      <c r="BN20" s="210"/>
      <c r="BO20" s="210"/>
      <c r="BP20" s="210"/>
      <c r="BQ20" s="210"/>
      <c r="BR20" s="210"/>
      <c r="BS20" s="210"/>
      <c r="BT20" s="210"/>
      <c r="BU20" s="210"/>
      <c r="BV20" s="210"/>
      <c r="BW20" s="210"/>
      <c r="BX20" s="210"/>
      <c r="BY20" s="210"/>
    </row>
    <row r="21" customFormat="false" ht="13" hidden="false" customHeight="false" outlineLevel="0" collapsed="false">
      <c r="A21" s="169"/>
      <c r="B21" s="169"/>
      <c r="C21" s="15" t="n">
        <v>13</v>
      </c>
      <c r="D21" s="171"/>
      <c r="E21" s="187" t="s">
        <v>78</v>
      </c>
      <c r="F21" s="170"/>
      <c r="G21" s="431"/>
      <c r="H21" s="85"/>
      <c r="I21" s="88"/>
      <c r="J21" s="88"/>
      <c r="K21" s="88"/>
      <c r="L21" s="88"/>
      <c r="M21" s="88"/>
      <c r="N21" s="88"/>
      <c r="O21" s="88"/>
      <c r="P21" s="88"/>
      <c r="Q21" s="88"/>
      <c r="R21" s="88"/>
      <c r="S21" s="88"/>
      <c r="T21" s="369"/>
      <c r="U21" s="88"/>
      <c r="V21" s="88"/>
      <c r="W21" s="88"/>
      <c r="X21" s="88"/>
      <c r="Y21" s="210"/>
      <c r="Z21" s="210"/>
      <c r="AA21" s="210"/>
      <c r="AB21" s="210"/>
      <c r="AC21" s="210"/>
      <c r="AD21" s="210"/>
      <c r="AE21" s="210"/>
      <c r="AF21" s="210"/>
      <c r="AG21" s="363"/>
      <c r="AH21" s="210"/>
      <c r="AI21" s="210"/>
      <c r="AJ21" s="210"/>
      <c r="AK21" s="210"/>
      <c r="AL21" s="210"/>
      <c r="AM21" s="210"/>
      <c r="AN21" s="210"/>
      <c r="AO21" s="210"/>
      <c r="AP21" s="210"/>
      <c r="AQ21" s="210"/>
      <c r="AR21" s="210"/>
      <c r="AS21" s="210"/>
      <c r="AT21" s="370"/>
      <c r="AU21" s="210"/>
      <c r="AV21" s="210"/>
      <c r="AW21" s="210"/>
      <c r="AX21" s="210"/>
      <c r="AY21" s="210"/>
      <c r="AZ21" s="210"/>
      <c r="BA21" s="210"/>
      <c r="BB21" s="210"/>
      <c r="BC21" s="210"/>
      <c r="BD21" s="210"/>
      <c r="BE21" s="210"/>
      <c r="BF21" s="210"/>
      <c r="BG21" s="365"/>
      <c r="BH21" s="210"/>
      <c r="BI21" s="182"/>
      <c r="BJ21" s="55"/>
      <c r="BK21" s="210"/>
      <c r="BL21" s="210"/>
      <c r="BM21" s="210"/>
      <c r="BN21" s="210"/>
      <c r="BO21" s="210"/>
      <c r="BP21" s="210"/>
      <c r="BQ21" s="210"/>
      <c r="BR21" s="210"/>
      <c r="BS21" s="210"/>
      <c r="BT21" s="210"/>
      <c r="BU21" s="210"/>
      <c r="BV21" s="210"/>
      <c r="BW21" s="210"/>
      <c r="BX21" s="210"/>
      <c r="BY21" s="210"/>
    </row>
    <row r="22" customFormat="false" ht="13" hidden="false" customHeight="false" outlineLevel="0" collapsed="false">
      <c r="A22" s="169" t="n">
        <v>227</v>
      </c>
      <c r="B22" s="169" t="s">
        <v>48</v>
      </c>
      <c r="C22" s="15" t="n">
        <v>14</v>
      </c>
      <c r="D22" s="171" t="s">
        <v>402</v>
      </c>
      <c r="E22" s="170" t="s">
        <v>75</v>
      </c>
      <c r="F22" s="170" t="s">
        <v>76</v>
      </c>
      <c r="G22" s="431" t="s">
        <v>473</v>
      </c>
      <c r="H22" s="85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369" t="n">
        <f aca="false">SUM(H22:S22)</f>
        <v>0</v>
      </c>
      <c r="U22" s="88"/>
      <c r="V22" s="88"/>
      <c r="W22" s="88"/>
      <c r="X22" s="88"/>
      <c r="Y22" s="210"/>
      <c r="Z22" s="210"/>
      <c r="AA22" s="210"/>
      <c r="AB22" s="210"/>
      <c r="AC22" s="210"/>
      <c r="AD22" s="210"/>
      <c r="AE22" s="210"/>
      <c r="AF22" s="210"/>
      <c r="AG22" s="363" t="n">
        <f aca="false">SUM(U22:AF22)</f>
        <v>0</v>
      </c>
      <c r="AH22" s="210"/>
      <c r="AI22" s="210"/>
      <c r="AJ22" s="210"/>
      <c r="AK22" s="210"/>
      <c r="AL22" s="210"/>
      <c r="AM22" s="210"/>
      <c r="AN22" s="210"/>
      <c r="AO22" s="210"/>
      <c r="AP22" s="210"/>
      <c r="AQ22" s="210"/>
      <c r="AR22" s="210"/>
      <c r="AS22" s="210"/>
      <c r="AT22" s="370" t="n">
        <f aca="false">SUM(AH22:AS22)</f>
        <v>0</v>
      </c>
      <c r="AU22" s="210"/>
      <c r="AV22" s="210"/>
      <c r="AW22" s="210"/>
      <c r="AX22" s="210"/>
      <c r="AY22" s="210"/>
      <c r="AZ22" s="210"/>
      <c r="BA22" s="210"/>
      <c r="BB22" s="210"/>
      <c r="BC22" s="210"/>
      <c r="BD22" s="210"/>
      <c r="BE22" s="210"/>
      <c r="BF22" s="210"/>
      <c r="BG22" s="365" t="n">
        <f aca="false">SUM(AU22:BF22)</f>
        <v>0</v>
      </c>
      <c r="BH22" s="210"/>
      <c r="BI22" s="182"/>
      <c r="BJ22" s="55" t="n">
        <f aca="false">T22+AG22+AT22+BG22+BI22</f>
        <v>0</v>
      </c>
      <c r="BK22" s="210" t="n">
        <f aca="false">T22+AG22</f>
        <v>0</v>
      </c>
      <c r="BL22" s="210" t="n">
        <f aca="false">T22+AT22</f>
        <v>0</v>
      </c>
      <c r="BM22" s="210"/>
      <c r="BN22" s="210"/>
      <c r="BO22" s="210"/>
      <c r="BP22" s="210"/>
      <c r="BQ22" s="210"/>
      <c r="BR22" s="210"/>
      <c r="BS22" s="210"/>
      <c r="BT22" s="210"/>
      <c r="BU22" s="210"/>
      <c r="BV22" s="210"/>
      <c r="BW22" s="210"/>
      <c r="BX22" s="210"/>
      <c r="BY22" s="210"/>
    </row>
    <row r="23" customFormat="false" ht="13" hidden="false" customHeight="false" outlineLevel="0" collapsed="false">
      <c r="A23" s="169"/>
      <c r="B23" s="169"/>
      <c r="C23" s="15" t="n">
        <v>15</v>
      </c>
      <c r="D23" s="171"/>
      <c r="E23" s="170" t="s">
        <v>80</v>
      </c>
      <c r="F23" s="170" t="s">
        <v>81</v>
      </c>
      <c r="G23" s="431"/>
      <c r="H23" s="85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369"/>
      <c r="U23" s="88"/>
      <c r="V23" s="88"/>
      <c r="W23" s="88"/>
      <c r="X23" s="88"/>
      <c r="Y23" s="210"/>
      <c r="Z23" s="210"/>
      <c r="AA23" s="210"/>
      <c r="AB23" s="210"/>
      <c r="AC23" s="210"/>
      <c r="AD23" s="210"/>
      <c r="AE23" s="210"/>
      <c r="AF23" s="210"/>
      <c r="AG23" s="363"/>
      <c r="AH23" s="210"/>
      <c r="AI23" s="210"/>
      <c r="AJ23" s="210"/>
      <c r="AK23" s="210"/>
      <c r="AL23" s="210"/>
      <c r="AM23" s="210"/>
      <c r="AN23" s="210"/>
      <c r="AO23" s="210"/>
      <c r="AP23" s="210"/>
      <c r="AQ23" s="210"/>
      <c r="AR23" s="210"/>
      <c r="AS23" s="210"/>
      <c r="AT23" s="370"/>
      <c r="AU23" s="210"/>
      <c r="AV23" s="210"/>
      <c r="AW23" s="210"/>
      <c r="AX23" s="210"/>
      <c r="AY23" s="210"/>
      <c r="AZ23" s="210"/>
      <c r="BA23" s="210"/>
      <c r="BB23" s="210"/>
      <c r="BC23" s="210"/>
      <c r="BD23" s="210"/>
      <c r="BE23" s="210"/>
      <c r="BF23" s="210"/>
      <c r="BG23" s="365"/>
      <c r="BH23" s="210"/>
      <c r="BI23" s="182"/>
      <c r="BJ23" s="55" t="n">
        <f aca="false">T23+AG23+AT23+BG23+BI23</f>
        <v>0</v>
      </c>
      <c r="BK23" s="210" t="n">
        <f aca="false">T23+AG23</f>
        <v>0</v>
      </c>
      <c r="BL23" s="210" t="n">
        <f aca="false">T23+AT23</f>
        <v>0</v>
      </c>
      <c r="BM23" s="210"/>
      <c r="BN23" s="210"/>
      <c r="BO23" s="210"/>
      <c r="BP23" s="210"/>
      <c r="BQ23" s="210"/>
      <c r="BR23" s="210"/>
      <c r="BS23" s="210"/>
      <c r="BT23" s="210"/>
      <c r="BU23" s="210"/>
      <c r="BV23" s="210"/>
      <c r="BW23" s="210"/>
      <c r="BX23" s="210"/>
      <c r="BY23" s="210"/>
    </row>
    <row r="24" customFormat="false" ht="13" hidden="false" customHeight="false" outlineLevel="0" collapsed="false">
      <c r="A24" s="169" t="n">
        <v>180</v>
      </c>
      <c r="B24" s="169" t="s">
        <v>38</v>
      </c>
      <c r="C24" s="15" t="n">
        <v>16</v>
      </c>
      <c r="D24" s="171" t="s">
        <v>403</v>
      </c>
      <c r="E24" s="170" t="s">
        <v>84</v>
      </c>
      <c r="F24" s="170" t="s">
        <v>85</v>
      </c>
      <c r="G24" s="431" t="s">
        <v>473</v>
      </c>
      <c r="H24" s="85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369" t="n">
        <f aca="false">SUM(H24:S24)</f>
        <v>0</v>
      </c>
      <c r="U24" s="88"/>
      <c r="V24" s="88"/>
      <c r="W24" s="88"/>
      <c r="X24" s="88"/>
      <c r="Y24" s="210"/>
      <c r="Z24" s="210"/>
      <c r="AA24" s="210"/>
      <c r="AB24" s="210"/>
      <c r="AC24" s="210"/>
      <c r="AD24" s="210"/>
      <c r="AE24" s="210"/>
      <c r="AF24" s="210" t="n">
        <v>1</v>
      </c>
      <c r="AG24" s="363" t="n">
        <f aca="false">SUM(U24:AF24)</f>
        <v>1</v>
      </c>
      <c r="AH24" s="210"/>
      <c r="AI24" s="210"/>
      <c r="AJ24" s="210"/>
      <c r="AK24" s="210"/>
      <c r="AL24" s="210"/>
      <c r="AM24" s="210"/>
      <c r="AN24" s="210" t="n">
        <v>1</v>
      </c>
      <c r="AO24" s="210"/>
      <c r="AP24" s="210"/>
      <c r="AQ24" s="210"/>
      <c r="AR24" s="210"/>
      <c r="AS24" s="210"/>
      <c r="AT24" s="370" t="n">
        <f aca="false">SUM(AH24:AS24)</f>
        <v>1</v>
      </c>
      <c r="AU24" s="210"/>
      <c r="AV24" s="210"/>
      <c r="AW24" s="210"/>
      <c r="AX24" s="210"/>
      <c r="AY24" s="210"/>
      <c r="AZ24" s="210"/>
      <c r="BA24" s="210" t="n">
        <v>1</v>
      </c>
      <c r="BB24" s="210"/>
      <c r="BC24" s="210"/>
      <c r="BD24" s="210"/>
      <c r="BE24" s="210"/>
      <c r="BF24" s="210"/>
      <c r="BG24" s="365" t="n">
        <f aca="false">SUM(AU24:BF24)</f>
        <v>1</v>
      </c>
      <c r="BH24" s="210"/>
      <c r="BI24" s="182"/>
      <c r="BJ24" s="55" t="n">
        <f aca="false">T24+AG24+AT24+BG24+BI24</f>
        <v>3</v>
      </c>
      <c r="BK24" s="210" t="n">
        <f aca="false">T24+AG24</f>
        <v>1</v>
      </c>
      <c r="BL24" s="210" t="n">
        <f aca="false">T24+AT24</f>
        <v>1</v>
      </c>
      <c r="BM24" s="210"/>
      <c r="BN24" s="210"/>
      <c r="BO24" s="210"/>
      <c r="BP24" s="210"/>
      <c r="BQ24" s="210"/>
      <c r="BR24" s="210"/>
      <c r="BS24" s="210"/>
      <c r="BT24" s="210"/>
      <c r="BU24" s="210"/>
      <c r="BV24" s="210"/>
      <c r="BW24" s="210"/>
      <c r="BX24" s="210"/>
      <c r="BY24" s="210"/>
    </row>
    <row r="25" customFormat="false" ht="13" hidden="false" customHeight="false" outlineLevel="0" collapsed="false">
      <c r="A25" s="169" t="n">
        <v>205</v>
      </c>
      <c r="B25" s="169" t="s">
        <v>86</v>
      </c>
      <c r="C25" s="15" t="n">
        <v>17</v>
      </c>
      <c r="D25" s="171" t="s">
        <v>404</v>
      </c>
      <c r="E25" s="170" t="s">
        <v>87</v>
      </c>
      <c r="F25" s="170" t="s">
        <v>88</v>
      </c>
      <c r="G25" s="431" t="s">
        <v>473</v>
      </c>
      <c r="H25" s="85"/>
      <c r="I25" s="88"/>
      <c r="J25" s="88"/>
      <c r="K25" s="88"/>
      <c r="L25" s="88"/>
      <c r="M25" s="88"/>
      <c r="N25" s="88"/>
      <c r="O25" s="88"/>
      <c r="P25" s="88"/>
      <c r="Q25" s="88" t="n">
        <v>2</v>
      </c>
      <c r="R25" s="88" t="n">
        <v>2</v>
      </c>
      <c r="S25" s="88" t="n">
        <v>1</v>
      </c>
      <c r="T25" s="369" t="n">
        <f aca="false">SUM(H25:S25)</f>
        <v>5</v>
      </c>
      <c r="U25" s="88"/>
      <c r="V25" s="88"/>
      <c r="W25" s="88"/>
      <c r="X25" s="88"/>
      <c r="Y25" s="210"/>
      <c r="Z25" s="210"/>
      <c r="AA25" s="210"/>
      <c r="AB25" s="210"/>
      <c r="AC25" s="210"/>
      <c r="AD25" s="210"/>
      <c r="AE25" s="210"/>
      <c r="AF25" s="210"/>
      <c r="AG25" s="363" t="n">
        <f aca="false">SUM(U25:AF25)</f>
        <v>0</v>
      </c>
      <c r="AH25" s="210"/>
      <c r="AI25" s="210"/>
      <c r="AJ25" s="210"/>
      <c r="AK25" s="210"/>
      <c r="AL25" s="210"/>
      <c r="AM25" s="210"/>
      <c r="AN25" s="210"/>
      <c r="AO25" s="210"/>
      <c r="AP25" s="210"/>
      <c r="AQ25" s="210"/>
      <c r="AR25" s="210"/>
      <c r="AS25" s="210"/>
      <c r="AT25" s="370" t="n">
        <f aca="false">SUM(AH25:AS25)</f>
        <v>0</v>
      </c>
      <c r="AU25" s="210"/>
      <c r="AV25" s="210"/>
      <c r="AW25" s="210"/>
      <c r="AX25" s="210"/>
      <c r="AY25" s="210"/>
      <c r="AZ25" s="210"/>
      <c r="BA25" s="210"/>
      <c r="BB25" s="210"/>
      <c r="BC25" s="210"/>
      <c r="BD25" s="210"/>
      <c r="BE25" s="210"/>
      <c r="BF25" s="210"/>
      <c r="BG25" s="365" t="n">
        <f aca="false">SUM(AU25:BF25)</f>
        <v>0</v>
      </c>
      <c r="BH25" s="210"/>
      <c r="BI25" s="182"/>
      <c r="BJ25" s="55" t="n">
        <f aca="false">T25+AG25+AT25+BG25+BI25</f>
        <v>5</v>
      </c>
      <c r="BK25" s="210" t="n">
        <f aca="false">T25+AG25</f>
        <v>5</v>
      </c>
      <c r="BL25" s="210" t="n">
        <f aca="false">T25+AT25</f>
        <v>5</v>
      </c>
      <c r="BM25" s="210"/>
      <c r="BN25" s="210"/>
      <c r="BO25" s="210"/>
      <c r="BP25" s="210"/>
      <c r="BQ25" s="210"/>
      <c r="BR25" s="210"/>
      <c r="BS25" s="210"/>
      <c r="BT25" s="210"/>
      <c r="BU25" s="210"/>
      <c r="BV25" s="210"/>
      <c r="BW25" s="210"/>
      <c r="BX25" s="210"/>
      <c r="BY25" s="210"/>
    </row>
    <row r="26" customFormat="false" ht="13" hidden="false" customHeight="false" outlineLevel="0" collapsed="false">
      <c r="A26" s="169" t="n">
        <v>273</v>
      </c>
      <c r="B26" s="169" t="s">
        <v>58</v>
      </c>
      <c r="C26" s="15" t="n">
        <v>18</v>
      </c>
      <c r="D26" s="171" t="s">
        <v>405</v>
      </c>
      <c r="E26" s="290" t="s">
        <v>91</v>
      </c>
      <c r="F26" s="170" t="s">
        <v>92</v>
      </c>
      <c r="G26" s="431" t="s">
        <v>473</v>
      </c>
      <c r="H26" s="85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369" t="n">
        <f aca="false">SUM(H26:S26)</f>
        <v>0</v>
      </c>
      <c r="U26" s="88"/>
      <c r="V26" s="88"/>
      <c r="W26" s="88"/>
      <c r="X26" s="88"/>
      <c r="Y26" s="210"/>
      <c r="Z26" s="210"/>
      <c r="AA26" s="210"/>
      <c r="AB26" s="210"/>
      <c r="AC26" s="210"/>
      <c r="AD26" s="210"/>
      <c r="AE26" s="210"/>
      <c r="AF26" s="210"/>
      <c r="AG26" s="363" t="n">
        <f aca="false">SUM(U26:AF26)</f>
        <v>0</v>
      </c>
      <c r="AH26" s="210"/>
      <c r="AI26" s="210"/>
      <c r="AJ26" s="210"/>
      <c r="AK26" s="210"/>
      <c r="AL26" s="210"/>
      <c r="AM26" s="210"/>
      <c r="AN26" s="210"/>
      <c r="AO26" s="210"/>
      <c r="AP26" s="210"/>
      <c r="AQ26" s="210"/>
      <c r="AR26" s="210"/>
      <c r="AS26" s="210"/>
      <c r="AT26" s="370" t="n">
        <f aca="false">SUM(AH26:AS26)</f>
        <v>0</v>
      </c>
      <c r="AU26" s="210"/>
      <c r="AV26" s="210"/>
      <c r="AW26" s="210"/>
      <c r="AX26" s="210"/>
      <c r="AY26" s="210"/>
      <c r="AZ26" s="210"/>
      <c r="BA26" s="210"/>
      <c r="BB26" s="210"/>
      <c r="BC26" s="210"/>
      <c r="BD26" s="210"/>
      <c r="BE26" s="210"/>
      <c r="BF26" s="210"/>
      <c r="BG26" s="365" t="n">
        <f aca="false">SUM(AU26:BF26)</f>
        <v>0</v>
      </c>
      <c r="BH26" s="210"/>
      <c r="BI26" s="182"/>
      <c r="BJ26" s="55" t="n">
        <f aca="false">T26+AG26+AT26+BG26+BI26</f>
        <v>0</v>
      </c>
      <c r="BK26" s="210" t="n">
        <f aca="false">T26+AG26</f>
        <v>0</v>
      </c>
      <c r="BL26" s="210" t="n">
        <f aca="false">T26+AT26</f>
        <v>0</v>
      </c>
      <c r="BM26" s="210"/>
      <c r="BN26" s="210"/>
      <c r="BO26" s="210"/>
      <c r="BP26" s="210"/>
      <c r="BQ26" s="210"/>
      <c r="BR26" s="210"/>
      <c r="BS26" s="210"/>
      <c r="BT26" s="210"/>
      <c r="BU26" s="210"/>
      <c r="BV26" s="210"/>
      <c r="BW26" s="210"/>
      <c r="BX26" s="210"/>
      <c r="BY26" s="210"/>
    </row>
    <row r="27" customFormat="false" ht="13" hidden="false" customHeight="false" outlineLevel="0" collapsed="false">
      <c r="A27" s="169" t="n">
        <v>280</v>
      </c>
      <c r="B27" s="169" t="s">
        <v>58</v>
      </c>
      <c r="C27" s="15" t="n">
        <v>19</v>
      </c>
      <c r="D27" s="171" t="s">
        <v>406</v>
      </c>
      <c r="E27" s="170" t="s">
        <v>95</v>
      </c>
      <c r="F27" s="170" t="s">
        <v>96</v>
      </c>
      <c r="G27" s="431" t="s">
        <v>473</v>
      </c>
      <c r="H27" s="85"/>
      <c r="I27" s="88"/>
      <c r="J27" s="88" t="n">
        <v>6</v>
      </c>
      <c r="K27" s="88" t="n">
        <v>2</v>
      </c>
      <c r="L27" s="88"/>
      <c r="M27" s="88" t="n">
        <v>1</v>
      </c>
      <c r="N27" s="88" t="n">
        <v>8</v>
      </c>
      <c r="O27" s="88" t="n">
        <v>2</v>
      </c>
      <c r="P27" s="88" t="n">
        <v>2</v>
      </c>
      <c r="Q27" s="88" t="n">
        <v>4</v>
      </c>
      <c r="R27" s="88" t="n">
        <v>1</v>
      </c>
      <c r="S27" s="88" t="n">
        <v>1</v>
      </c>
      <c r="T27" s="369" t="n">
        <f aca="false">SUM(H27:S27)</f>
        <v>27</v>
      </c>
      <c r="U27" s="88"/>
      <c r="V27" s="88"/>
      <c r="W27" s="88"/>
      <c r="X27" s="88"/>
      <c r="Y27" s="210"/>
      <c r="Z27" s="210"/>
      <c r="AA27" s="210"/>
      <c r="AB27" s="210"/>
      <c r="AC27" s="210"/>
      <c r="AD27" s="210"/>
      <c r="AE27" s="210"/>
      <c r="AF27" s="210"/>
      <c r="AG27" s="363" t="n">
        <f aca="false">SUM(U27:AF27)</f>
        <v>0</v>
      </c>
      <c r="AH27" s="210"/>
      <c r="AI27" s="210"/>
      <c r="AJ27" s="210"/>
      <c r="AK27" s="210"/>
      <c r="AL27" s="210"/>
      <c r="AM27" s="210"/>
      <c r="AN27" s="210"/>
      <c r="AO27" s="210"/>
      <c r="AP27" s="210"/>
      <c r="AQ27" s="210"/>
      <c r="AR27" s="210"/>
      <c r="AS27" s="210"/>
      <c r="AT27" s="370" t="n">
        <f aca="false">SUM(AH27:AS27)</f>
        <v>0</v>
      </c>
      <c r="AU27" s="210"/>
      <c r="AV27" s="210"/>
      <c r="AW27" s="210"/>
      <c r="AX27" s="210"/>
      <c r="AY27" s="210"/>
      <c r="AZ27" s="210"/>
      <c r="BA27" s="210"/>
      <c r="BB27" s="210"/>
      <c r="BC27" s="210"/>
      <c r="BD27" s="210"/>
      <c r="BE27" s="210"/>
      <c r="BF27" s="210"/>
      <c r="BG27" s="365" t="n">
        <f aca="false">SUM(AU27:BF27)</f>
        <v>0</v>
      </c>
      <c r="BH27" s="210"/>
      <c r="BI27" s="182"/>
      <c r="BJ27" s="55" t="n">
        <f aca="false">T27+AG27+AT27+BG27+BI27</f>
        <v>27</v>
      </c>
      <c r="BK27" s="210" t="n">
        <f aca="false">T27+AG27</f>
        <v>27</v>
      </c>
      <c r="BL27" s="210" t="n">
        <f aca="false">T27+AT27</f>
        <v>27</v>
      </c>
      <c r="BM27" s="210"/>
      <c r="BN27" s="210"/>
      <c r="BO27" s="210"/>
      <c r="BP27" s="210"/>
      <c r="BQ27" s="210"/>
      <c r="BR27" s="210"/>
      <c r="BS27" s="210"/>
      <c r="BT27" s="210"/>
      <c r="BU27" s="210"/>
      <c r="BV27" s="210"/>
      <c r="BW27" s="210"/>
      <c r="BX27" s="210"/>
      <c r="BY27" s="210"/>
    </row>
    <row r="28" customFormat="false" ht="13" hidden="false" customHeight="false" outlineLevel="0" collapsed="false">
      <c r="A28" s="169"/>
      <c r="B28" s="169"/>
      <c r="C28" s="15" t="n">
        <v>20</v>
      </c>
      <c r="D28" s="171"/>
      <c r="E28" s="170" t="s">
        <v>98</v>
      </c>
      <c r="F28" s="170" t="s">
        <v>99</v>
      </c>
      <c r="G28" s="431"/>
      <c r="H28" s="85"/>
      <c r="I28" s="88"/>
      <c r="J28" s="88"/>
      <c r="K28" s="88"/>
      <c r="L28" s="88"/>
      <c r="M28" s="88"/>
      <c r="N28" s="88"/>
      <c r="O28" s="88"/>
      <c r="P28" s="88"/>
      <c r="Q28" s="88"/>
      <c r="R28" s="88"/>
      <c r="S28" s="88"/>
      <c r="T28" s="369"/>
      <c r="U28" s="88"/>
      <c r="V28" s="88"/>
      <c r="W28" s="88"/>
      <c r="X28" s="88"/>
      <c r="Y28" s="210"/>
      <c r="Z28" s="210"/>
      <c r="AA28" s="210"/>
      <c r="AB28" s="210"/>
      <c r="AC28" s="210"/>
      <c r="AD28" s="210"/>
      <c r="AE28" s="210"/>
      <c r="AF28" s="210"/>
      <c r="AG28" s="363"/>
      <c r="AH28" s="210"/>
      <c r="AI28" s="210"/>
      <c r="AJ28" s="210"/>
      <c r="AK28" s="210"/>
      <c r="AL28" s="210"/>
      <c r="AM28" s="210"/>
      <c r="AN28" s="210"/>
      <c r="AO28" s="210"/>
      <c r="AP28" s="210"/>
      <c r="AQ28" s="210"/>
      <c r="AR28" s="210"/>
      <c r="AS28" s="210"/>
      <c r="AT28" s="370"/>
      <c r="AU28" s="210"/>
      <c r="AV28" s="210"/>
      <c r="AW28" s="210"/>
      <c r="AX28" s="210"/>
      <c r="AY28" s="210"/>
      <c r="AZ28" s="210"/>
      <c r="BA28" s="210"/>
      <c r="BB28" s="210"/>
      <c r="BC28" s="210"/>
      <c r="BD28" s="210"/>
      <c r="BE28" s="210"/>
      <c r="BF28" s="210"/>
      <c r="BG28" s="365"/>
      <c r="BH28" s="210"/>
      <c r="BI28" s="182"/>
      <c r="BJ28" s="55" t="n">
        <f aca="false">T28+AG28+AT28+BG28+BI28</f>
        <v>0</v>
      </c>
      <c r="BK28" s="210" t="n">
        <f aca="false">T28+AG28</f>
        <v>0</v>
      </c>
      <c r="BL28" s="210" t="n">
        <f aca="false">T28+AT28</f>
        <v>0</v>
      </c>
      <c r="BM28" s="210"/>
      <c r="BN28" s="210"/>
      <c r="BO28" s="210"/>
      <c r="BP28" s="210"/>
      <c r="BQ28" s="210"/>
      <c r="BR28" s="210"/>
      <c r="BS28" s="210"/>
      <c r="BT28" s="210"/>
      <c r="BU28" s="210"/>
      <c r="BV28" s="210"/>
      <c r="BW28" s="210"/>
      <c r="BX28" s="210"/>
      <c r="BY28" s="210"/>
    </row>
    <row r="29" customFormat="false" ht="13" hidden="false" customHeight="false" outlineLevel="0" collapsed="false">
      <c r="A29" s="169"/>
      <c r="B29" s="169"/>
      <c r="C29" s="15" t="n">
        <v>21</v>
      </c>
      <c r="D29" s="171"/>
      <c r="E29" s="170" t="s">
        <v>101</v>
      </c>
      <c r="F29" s="170" t="s">
        <v>102</v>
      </c>
      <c r="G29" s="431"/>
      <c r="H29" s="85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369" t="n">
        <f aca="false">SUM(H29:S29)</f>
        <v>0</v>
      </c>
      <c r="U29" s="88"/>
      <c r="V29" s="88"/>
      <c r="W29" s="88"/>
      <c r="X29" s="88"/>
      <c r="Y29" s="210"/>
      <c r="Z29" s="210"/>
      <c r="AA29" s="210"/>
      <c r="AB29" s="210"/>
      <c r="AC29" s="210"/>
      <c r="AD29" s="210"/>
      <c r="AE29" s="210"/>
      <c r="AF29" s="210"/>
      <c r="AG29" s="363" t="n">
        <f aca="false">SUM(U29:AF29)</f>
        <v>0</v>
      </c>
      <c r="AH29" s="210"/>
      <c r="AI29" s="210"/>
      <c r="AJ29" s="210"/>
      <c r="AK29" s="210"/>
      <c r="AL29" s="210"/>
      <c r="AM29" s="210"/>
      <c r="AN29" s="210"/>
      <c r="AO29" s="210"/>
      <c r="AP29" s="210"/>
      <c r="AQ29" s="210"/>
      <c r="AR29" s="210"/>
      <c r="AS29" s="210"/>
      <c r="AT29" s="370" t="n">
        <f aca="false">SUM(AH29:AS29)</f>
        <v>0</v>
      </c>
      <c r="AU29" s="210"/>
      <c r="AV29" s="210"/>
      <c r="AW29" s="210"/>
      <c r="AX29" s="210"/>
      <c r="AY29" s="210"/>
      <c r="AZ29" s="210"/>
      <c r="BA29" s="210"/>
      <c r="BB29" s="210"/>
      <c r="BC29" s="210"/>
      <c r="BD29" s="210"/>
      <c r="BE29" s="210"/>
      <c r="BF29" s="210"/>
      <c r="BG29" s="365" t="n">
        <f aca="false">SUM(AU29:BF29)</f>
        <v>0</v>
      </c>
      <c r="BH29" s="210"/>
      <c r="BI29" s="182"/>
      <c r="BJ29" s="55" t="n">
        <f aca="false">T29+AG29+AT29+BG29+BI29</f>
        <v>0</v>
      </c>
      <c r="BK29" s="210" t="n">
        <f aca="false">T29+AG29</f>
        <v>0</v>
      </c>
      <c r="BL29" s="210" t="n">
        <f aca="false">T29+AT29</f>
        <v>0</v>
      </c>
      <c r="BM29" s="210"/>
      <c r="BN29" s="210"/>
      <c r="BO29" s="210"/>
      <c r="BP29" s="210"/>
      <c r="BQ29" s="210"/>
      <c r="BR29" s="210"/>
      <c r="BS29" s="210"/>
      <c r="BT29" s="210"/>
      <c r="BU29" s="210"/>
      <c r="BV29" s="210"/>
      <c r="BW29" s="210"/>
      <c r="BX29" s="210"/>
      <c r="BY29" s="210"/>
    </row>
    <row r="30" customFormat="false" ht="13" hidden="false" customHeight="false" outlineLevel="0" collapsed="false">
      <c r="A30" s="169" t="n">
        <v>191</v>
      </c>
      <c r="B30" s="169" t="s">
        <v>104</v>
      </c>
      <c r="C30" s="15" t="n">
        <v>22</v>
      </c>
      <c r="D30" s="171" t="s">
        <v>407</v>
      </c>
      <c r="E30" s="170" t="s">
        <v>105</v>
      </c>
      <c r="F30" s="170" t="s">
        <v>106</v>
      </c>
      <c r="G30" s="431" t="s">
        <v>473</v>
      </c>
      <c r="H30" s="85"/>
      <c r="I30" s="88"/>
      <c r="J30" s="88"/>
      <c r="K30" s="88"/>
      <c r="L30" s="88"/>
      <c r="M30" s="88"/>
      <c r="N30" s="88"/>
      <c r="O30" s="88"/>
      <c r="P30" s="88"/>
      <c r="Q30" s="88"/>
      <c r="R30" s="88"/>
      <c r="S30" s="88"/>
      <c r="T30" s="369" t="n">
        <f aca="false">SUM(H30:S30)</f>
        <v>0</v>
      </c>
      <c r="U30" s="88"/>
      <c r="V30" s="88"/>
      <c r="W30" s="88"/>
      <c r="X30" s="88"/>
      <c r="Y30" s="210"/>
      <c r="Z30" s="210"/>
      <c r="AA30" s="210"/>
      <c r="AB30" s="210"/>
      <c r="AC30" s="210"/>
      <c r="AD30" s="210"/>
      <c r="AE30" s="210"/>
      <c r="AF30" s="210"/>
      <c r="AG30" s="363" t="n">
        <f aca="false">SUM(U30:AF30)</f>
        <v>0</v>
      </c>
      <c r="AH30" s="210"/>
      <c r="AI30" s="210"/>
      <c r="AJ30" s="210"/>
      <c r="AK30" s="210"/>
      <c r="AL30" s="210"/>
      <c r="AM30" s="210"/>
      <c r="AN30" s="210"/>
      <c r="AO30" s="210"/>
      <c r="AP30" s="210"/>
      <c r="AQ30" s="210"/>
      <c r="AR30" s="210"/>
      <c r="AS30" s="210"/>
      <c r="AT30" s="370" t="n">
        <f aca="false">SUM(AH30:AS30)</f>
        <v>0</v>
      </c>
      <c r="AU30" s="210"/>
      <c r="AV30" s="210"/>
      <c r="AW30" s="210"/>
      <c r="AX30" s="210"/>
      <c r="AY30" s="210"/>
      <c r="AZ30" s="210"/>
      <c r="BA30" s="210"/>
      <c r="BB30" s="210"/>
      <c r="BC30" s="210"/>
      <c r="BD30" s="210"/>
      <c r="BE30" s="210"/>
      <c r="BF30" s="210"/>
      <c r="BG30" s="365" t="n">
        <f aca="false">SUM(AU30:BF30)</f>
        <v>0</v>
      </c>
      <c r="BH30" s="210"/>
      <c r="BI30" s="182"/>
      <c r="BJ30" s="55" t="n">
        <f aca="false">T30+AG30+AT30+BG30+BI30</f>
        <v>0</v>
      </c>
      <c r="BK30" s="210" t="n">
        <f aca="false">T30+AG30</f>
        <v>0</v>
      </c>
      <c r="BL30" s="210" t="n">
        <f aca="false">T30+AT30</f>
        <v>0</v>
      </c>
      <c r="BM30" s="210"/>
      <c r="BN30" s="210"/>
      <c r="BO30" s="210"/>
      <c r="BP30" s="210"/>
      <c r="BQ30" s="210"/>
      <c r="BR30" s="210"/>
      <c r="BS30" s="210"/>
      <c r="BT30" s="210"/>
      <c r="BU30" s="210"/>
      <c r="BV30" s="210"/>
      <c r="BW30" s="210"/>
      <c r="BX30" s="210"/>
      <c r="BY30" s="210"/>
    </row>
    <row r="31" customFormat="false" ht="13" hidden="false" customHeight="false" outlineLevel="0" collapsed="false">
      <c r="A31" s="169" t="n">
        <v>209</v>
      </c>
      <c r="B31" s="169" t="s">
        <v>107</v>
      </c>
      <c r="C31" s="15" t="n">
        <v>23</v>
      </c>
      <c r="D31" s="171" t="s">
        <v>408</v>
      </c>
      <c r="E31" s="170" t="s">
        <v>108</v>
      </c>
      <c r="F31" s="170" t="s">
        <v>109</v>
      </c>
      <c r="G31" s="431" t="s">
        <v>473</v>
      </c>
      <c r="H31" s="85"/>
      <c r="I31" s="88"/>
      <c r="J31" s="88"/>
      <c r="K31" s="88"/>
      <c r="L31" s="88" t="n">
        <v>1</v>
      </c>
      <c r="M31" s="88"/>
      <c r="N31" s="88"/>
      <c r="O31" s="88"/>
      <c r="P31" s="88"/>
      <c r="Q31" s="88"/>
      <c r="R31" s="88"/>
      <c r="S31" s="88"/>
      <c r="T31" s="369" t="n">
        <f aca="false">SUM(H31:S31)</f>
        <v>1</v>
      </c>
      <c r="U31" s="88"/>
      <c r="V31" s="88"/>
      <c r="W31" s="88"/>
      <c r="X31" s="88"/>
      <c r="Y31" s="210"/>
      <c r="Z31" s="210"/>
      <c r="AA31" s="210"/>
      <c r="AB31" s="210"/>
      <c r="AC31" s="210"/>
      <c r="AD31" s="210"/>
      <c r="AE31" s="210"/>
      <c r="AF31" s="210"/>
      <c r="AG31" s="363" t="n">
        <f aca="false">SUM(U31:AF31)</f>
        <v>0</v>
      </c>
      <c r="AH31" s="210"/>
      <c r="AI31" s="210" t="n">
        <v>1</v>
      </c>
      <c r="AJ31" s="210"/>
      <c r="AK31" s="210"/>
      <c r="AL31" s="210"/>
      <c r="AM31" s="210"/>
      <c r="AN31" s="210"/>
      <c r="AO31" s="210" t="n">
        <v>2</v>
      </c>
      <c r="AP31" s="210"/>
      <c r="AQ31" s="210"/>
      <c r="AR31" s="210"/>
      <c r="AS31" s="210"/>
      <c r="AT31" s="370" t="n">
        <f aca="false">SUM(AH31:AS31)</f>
        <v>3</v>
      </c>
      <c r="AU31" s="210"/>
      <c r="AV31" s="210"/>
      <c r="AW31" s="210"/>
      <c r="AX31" s="210"/>
      <c r="AY31" s="210"/>
      <c r="AZ31" s="210"/>
      <c r="BA31" s="210"/>
      <c r="BB31" s="210"/>
      <c r="BC31" s="210"/>
      <c r="BD31" s="210"/>
      <c r="BE31" s="210"/>
      <c r="BF31" s="210"/>
      <c r="BG31" s="365" t="n">
        <f aca="false">SUM(AU31:BF31)</f>
        <v>0</v>
      </c>
      <c r="BH31" s="210"/>
      <c r="BI31" s="182"/>
      <c r="BJ31" s="55" t="n">
        <f aca="false">T31+AG31+AT31+BG31+BI31</f>
        <v>4</v>
      </c>
      <c r="BK31" s="210" t="n">
        <f aca="false">T31+AG31</f>
        <v>1</v>
      </c>
      <c r="BL31" s="210" t="n">
        <f aca="false">T31+AT31</f>
        <v>4</v>
      </c>
      <c r="BM31" s="210"/>
      <c r="BN31" s="210"/>
      <c r="BO31" s="210"/>
      <c r="BP31" s="210"/>
      <c r="BQ31" s="210"/>
      <c r="BR31" s="210"/>
      <c r="BS31" s="210"/>
      <c r="BT31" s="210"/>
      <c r="BU31" s="210"/>
      <c r="BV31" s="210"/>
      <c r="BW31" s="210"/>
      <c r="BX31" s="210"/>
      <c r="BY31" s="210"/>
    </row>
    <row r="32" customFormat="false" ht="13" hidden="false" customHeight="false" outlineLevel="0" collapsed="false">
      <c r="A32" s="169" t="n">
        <v>222</v>
      </c>
      <c r="B32" s="169" t="s">
        <v>48</v>
      </c>
      <c r="C32" s="15" t="n">
        <v>24</v>
      </c>
      <c r="D32" s="171" t="s">
        <v>409</v>
      </c>
      <c r="E32" s="170" t="s">
        <v>110</v>
      </c>
      <c r="F32" s="170" t="s">
        <v>111</v>
      </c>
      <c r="G32" s="431" t="s">
        <v>473</v>
      </c>
      <c r="H32" s="85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369" t="n">
        <f aca="false">SUM(H32:S32)</f>
        <v>0</v>
      </c>
      <c r="U32" s="88"/>
      <c r="V32" s="88"/>
      <c r="W32" s="88"/>
      <c r="X32" s="88"/>
      <c r="Y32" s="210"/>
      <c r="Z32" s="210"/>
      <c r="AA32" s="210"/>
      <c r="AB32" s="210"/>
      <c r="AC32" s="210"/>
      <c r="AD32" s="210"/>
      <c r="AE32" s="210"/>
      <c r="AF32" s="210"/>
      <c r="AG32" s="363" t="n">
        <f aca="false">SUM(U32:AF32)</f>
        <v>0</v>
      </c>
      <c r="AH32" s="210"/>
      <c r="AI32" s="210"/>
      <c r="AJ32" s="210"/>
      <c r="AK32" s="210"/>
      <c r="AL32" s="210"/>
      <c r="AM32" s="210"/>
      <c r="AN32" s="210"/>
      <c r="AO32" s="210"/>
      <c r="AP32" s="210"/>
      <c r="AQ32" s="210"/>
      <c r="AR32" s="210"/>
      <c r="AS32" s="210"/>
      <c r="AT32" s="370" t="n">
        <f aca="false">SUM(AH32:AS32)</f>
        <v>0</v>
      </c>
      <c r="AU32" s="210"/>
      <c r="AV32" s="210"/>
      <c r="AW32" s="210"/>
      <c r="AX32" s="210"/>
      <c r="AY32" s="210"/>
      <c r="AZ32" s="210"/>
      <c r="BA32" s="210"/>
      <c r="BB32" s="210"/>
      <c r="BC32" s="210"/>
      <c r="BD32" s="210"/>
      <c r="BE32" s="210"/>
      <c r="BF32" s="210"/>
      <c r="BG32" s="365" t="n">
        <f aca="false">SUM(AU32:BF32)</f>
        <v>0</v>
      </c>
      <c r="BH32" s="210"/>
      <c r="BI32" s="182"/>
      <c r="BJ32" s="55" t="n">
        <f aca="false">T32+AG32+AT32+BG32+BI32</f>
        <v>0</v>
      </c>
      <c r="BK32" s="210" t="n">
        <f aca="false">T32+AG32</f>
        <v>0</v>
      </c>
      <c r="BL32" s="210" t="n">
        <f aca="false">T32+AT32</f>
        <v>0</v>
      </c>
      <c r="BM32" s="210"/>
      <c r="BN32" s="210"/>
      <c r="BO32" s="210"/>
      <c r="BP32" s="210"/>
      <c r="BQ32" s="210"/>
      <c r="BR32" s="210"/>
      <c r="BS32" s="210"/>
      <c r="BT32" s="210"/>
      <c r="BU32" s="210"/>
      <c r="BV32" s="210"/>
      <c r="BW32" s="210"/>
      <c r="BX32" s="210"/>
      <c r="BY32" s="210"/>
    </row>
    <row r="33" customFormat="false" ht="13" hidden="false" customHeight="false" outlineLevel="0" collapsed="false">
      <c r="A33" s="169" t="n">
        <v>145</v>
      </c>
      <c r="B33" s="169" t="s">
        <v>112</v>
      </c>
      <c r="C33" s="15" t="n">
        <v>25</v>
      </c>
      <c r="D33" s="171" t="s">
        <v>410</v>
      </c>
      <c r="E33" s="170" t="s">
        <v>113</v>
      </c>
      <c r="F33" s="170" t="s">
        <v>114</v>
      </c>
      <c r="G33" s="431" t="s">
        <v>473</v>
      </c>
      <c r="H33" s="85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369" t="n">
        <f aca="false">SUM(H33:S33)</f>
        <v>0</v>
      </c>
      <c r="U33" s="88"/>
      <c r="V33" s="88"/>
      <c r="W33" s="88"/>
      <c r="X33" s="88"/>
      <c r="Y33" s="210"/>
      <c r="Z33" s="210"/>
      <c r="AA33" s="210"/>
      <c r="AB33" s="210"/>
      <c r="AC33" s="210"/>
      <c r="AD33" s="210"/>
      <c r="AE33" s="210"/>
      <c r="AF33" s="210"/>
      <c r="AG33" s="363" t="n">
        <f aca="false">SUM(U33:AF33)</f>
        <v>0</v>
      </c>
      <c r="AH33" s="210"/>
      <c r="AI33" s="210"/>
      <c r="AJ33" s="210"/>
      <c r="AK33" s="210"/>
      <c r="AL33" s="210"/>
      <c r="AM33" s="210"/>
      <c r="AN33" s="210"/>
      <c r="AO33" s="210"/>
      <c r="AP33" s="210"/>
      <c r="AQ33" s="210"/>
      <c r="AR33" s="210"/>
      <c r="AS33" s="210"/>
      <c r="AT33" s="370" t="n">
        <f aca="false">SUM(AH33:AS33)</f>
        <v>0</v>
      </c>
      <c r="AU33" s="210"/>
      <c r="AV33" s="210"/>
      <c r="AW33" s="210"/>
      <c r="AX33" s="210"/>
      <c r="AY33" s="210"/>
      <c r="AZ33" s="210"/>
      <c r="BA33" s="210"/>
      <c r="BB33" s="210"/>
      <c r="BC33" s="210"/>
      <c r="BD33" s="210"/>
      <c r="BE33" s="210"/>
      <c r="BF33" s="210"/>
      <c r="BG33" s="365" t="n">
        <f aca="false">SUM(AU33:BF33)</f>
        <v>0</v>
      </c>
      <c r="BH33" s="210"/>
      <c r="BI33" s="182"/>
      <c r="BJ33" s="55" t="n">
        <f aca="false">T33+AG33+AT33+BG33+BI33</f>
        <v>0</v>
      </c>
      <c r="BK33" s="210" t="n">
        <f aca="false">T33+AG33</f>
        <v>0</v>
      </c>
      <c r="BL33" s="210" t="n">
        <f aca="false">T33+AT33</f>
        <v>0</v>
      </c>
      <c r="BM33" s="210"/>
      <c r="BN33" s="210"/>
      <c r="BO33" s="210"/>
      <c r="BP33" s="210"/>
      <c r="BQ33" s="210"/>
      <c r="BR33" s="210"/>
      <c r="BS33" s="210"/>
      <c r="BT33" s="210"/>
      <c r="BU33" s="210"/>
      <c r="BV33" s="210"/>
      <c r="BW33" s="210"/>
      <c r="BX33" s="210"/>
      <c r="BY33" s="210"/>
    </row>
    <row r="34" customFormat="false" ht="13" hidden="false" customHeight="false" outlineLevel="0" collapsed="false">
      <c r="A34" s="169" t="n">
        <v>247</v>
      </c>
      <c r="B34" s="169" t="s">
        <v>79</v>
      </c>
      <c r="C34" s="15" t="n">
        <v>26</v>
      </c>
      <c r="D34" s="171" t="s">
        <v>411</v>
      </c>
      <c r="E34" s="170" t="s">
        <v>115</v>
      </c>
      <c r="F34" s="170" t="s">
        <v>116</v>
      </c>
      <c r="G34" s="431" t="s">
        <v>473</v>
      </c>
      <c r="H34" s="85"/>
      <c r="I34" s="88"/>
      <c r="J34" s="88" t="n">
        <v>2</v>
      </c>
      <c r="K34" s="88" t="n">
        <v>1</v>
      </c>
      <c r="L34" s="88" t="n">
        <v>1</v>
      </c>
      <c r="M34" s="88"/>
      <c r="N34" s="88"/>
      <c r="O34" s="88"/>
      <c r="P34" s="88"/>
      <c r="Q34" s="88"/>
      <c r="R34" s="88" t="n">
        <v>1</v>
      </c>
      <c r="S34" s="88"/>
      <c r="T34" s="369" t="n">
        <f aca="false">SUM(H34:S34)</f>
        <v>5</v>
      </c>
      <c r="U34" s="88"/>
      <c r="V34" s="88"/>
      <c r="W34" s="88"/>
      <c r="X34" s="88"/>
      <c r="Y34" s="210"/>
      <c r="Z34" s="210"/>
      <c r="AA34" s="210"/>
      <c r="AB34" s="210"/>
      <c r="AC34" s="210"/>
      <c r="AD34" s="210"/>
      <c r="AE34" s="210"/>
      <c r="AF34" s="210" t="n">
        <v>1</v>
      </c>
      <c r="AG34" s="363" t="n">
        <f aca="false">SUM(U34:AF34)</f>
        <v>1</v>
      </c>
      <c r="AH34" s="210"/>
      <c r="AI34" s="210"/>
      <c r="AJ34" s="210"/>
      <c r="AK34" s="210"/>
      <c r="AL34" s="210"/>
      <c r="AM34" s="210"/>
      <c r="AN34" s="210"/>
      <c r="AO34" s="210"/>
      <c r="AP34" s="210"/>
      <c r="AQ34" s="210"/>
      <c r="AR34" s="210"/>
      <c r="AS34" s="210"/>
      <c r="AT34" s="370" t="n">
        <f aca="false">SUM(AH34:AS34)</f>
        <v>0</v>
      </c>
      <c r="AU34" s="210"/>
      <c r="AV34" s="210"/>
      <c r="AW34" s="210"/>
      <c r="AX34" s="210"/>
      <c r="AY34" s="210"/>
      <c r="AZ34" s="210"/>
      <c r="BA34" s="210"/>
      <c r="BB34" s="210"/>
      <c r="BC34" s="210"/>
      <c r="BD34" s="210"/>
      <c r="BE34" s="210"/>
      <c r="BF34" s="210"/>
      <c r="BG34" s="365" t="n">
        <f aca="false">SUM(AU34:BF34)</f>
        <v>0</v>
      </c>
      <c r="BH34" s="210"/>
      <c r="BI34" s="182"/>
      <c r="BJ34" s="55" t="n">
        <f aca="false">T34+AG34+AT34+BG34+BI34</f>
        <v>6</v>
      </c>
      <c r="BK34" s="210" t="n">
        <f aca="false">T34+AG34</f>
        <v>6</v>
      </c>
      <c r="BL34" s="210" t="n">
        <f aca="false">T34+AT34</f>
        <v>5</v>
      </c>
      <c r="BM34" s="210"/>
      <c r="BN34" s="210"/>
      <c r="BO34" s="210"/>
      <c r="BP34" s="210"/>
      <c r="BQ34" s="210"/>
      <c r="BR34" s="210"/>
      <c r="BS34" s="210"/>
      <c r="BT34" s="210"/>
      <c r="BU34" s="210"/>
      <c r="BV34" s="210"/>
      <c r="BW34" s="210"/>
      <c r="BX34" s="210"/>
      <c r="BY34" s="210"/>
    </row>
    <row r="35" customFormat="false" ht="13" hidden="false" customHeight="false" outlineLevel="0" collapsed="false">
      <c r="A35" s="169" t="n">
        <v>246</v>
      </c>
      <c r="B35" s="169" t="s">
        <v>79</v>
      </c>
      <c r="C35" s="15" t="n">
        <v>27</v>
      </c>
      <c r="D35" s="171" t="s">
        <v>412</v>
      </c>
      <c r="E35" s="170" t="s">
        <v>117</v>
      </c>
      <c r="F35" s="170" t="s">
        <v>118</v>
      </c>
      <c r="G35" s="431" t="s">
        <v>473</v>
      </c>
      <c r="H35" s="85"/>
      <c r="I35" s="88" t="n">
        <v>1</v>
      </c>
      <c r="J35" s="88"/>
      <c r="K35" s="88"/>
      <c r="L35" s="88"/>
      <c r="M35" s="88"/>
      <c r="N35" s="88"/>
      <c r="O35" s="88"/>
      <c r="P35" s="88" t="n">
        <v>1</v>
      </c>
      <c r="Q35" s="88"/>
      <c r="R35" s="88"/>
      <c r="S35" s="88"/>
      <c r="T35" s="369" t="n">
        <f aca="false">SUM(H35:S35)</f>
        <v>2</v>
      </c>
      <c r="U35" s="88"/>
      <c r="V35" s="88"/>
      <c r="W35" s="88"/>
      <c r="X35" s="88"/>
      <c r="Y35" s="210"/>
      <c r="Z35" s="210"/>
      <c r="AA35" s="210"/>
      <c r="AB35" s="210" t="n">
        <v>1</v>
      </c>
      <c r="AC35" s="210"/>
      <c r="AD35" s="210"/>
      <c r="AE35" s="210"/>
      <c r="AF35" s="210"/>
      <c r="AG35" s="363" t="n">
        <f aca="false">SUM(U35:AF35)</f>
        <v>1</v>
      </c>
      <c r="AH35" s="210"/>
      <c r="AI35" s="210"/>
      <c r="AJ35" s="210"/>
      <c r="AK35" s="210"/>
      <c r="AL35" s="210"/>
      <c r="AM35" s="210"/>
      <c r="AN35" s="210"/>
      <c r="AO35" s="210"/>
      <c r="AP35" s="210"/>
      <c r="AQ35" s="210"/>
      <c r="AR35" s="210"/>
      <c r="AS35" s="210"/>
      <c r="AT35" s="370" t="n">
        <f aca="false">SUM(AH35:AS35)</f>
        <v>0</v>
      </c>
      <c r="AU35" s="210"/>
      <c r="AV35" s="210"/>
      <c r="AW35" s="210"/>
      <c r="AX35" s="210"/>
      <c r="AY35" s="210"/>
      <c r="AZ35" s="210"/>
      <c r="BA35" s="210"/>
      <c r="BB35" s="210"/>
      <c r="BC35" s="210"/>
      <c r="BD35" s="210"/>
      <c r="BE35" s="210"/>
      <c r="BF35" s="210"/>
      <c r="BG35" s="365" t="n">
        <f aca="false">SUM(AU35:BF35)</f>
        <v>0</v>
      </c>
      <c r="BH35" s="210"/>
      <c r="BI35" s="182"/>
      <c r="BJ35" s="55" t="n">
        <f aca="false">T35+AG35+AT35+BG35+BI35</f>
        <v>3</v>
      </c>
      <c r="BK35" s="210" t="n">
        <f aca="false">T35+AG35</f>
        <v>3</v>
      </c>
      <c r="BL35" s="210" t="n">
        <f aca="false">T35+AT35</f>
        <v>2</v>
      </c>
      <c r="BM35" s="210"/>
      <c r="BN35" s="210"/>
      <c r="BO35" s="210"/>
      <c r="BP35" s="210"/>
      <c r="BQ35" s="210"/>
      <c r="BR35" s="210"/>
      <c r="BS35" s="210"/>
      <c r="BT35" s="210"/>
      <c r="BU35" s="210"/>
      <c r="BV35" s="210"/>
      <c r="BW35" s="210"/>
      <c r="BX35" s="210"/>
      <c r="BY35" s="210"/>
    </row>
    <row r="36" customFormat="false" ht="13" hidden="false" customHeight="false" outlineLevel="0" collapsed="false">
      <c r="A36" s="169"/>
      <c r="B36" s="169"/>
      <c r="C36" s="15" t="n">
        <v>28</v>
      </c>
      <c r="D36" s="171" t="s">
        <v>413</v>
      </c>
      <c r="E36" s="170" t="s">
        <v>121</v>
      </c>
      <c r="F36" s="170" t="s">
        <v>122</v>
      </c>
      <c r="G36" s="431" t="s">
        <v>473</v>
      </c>
      <c r="H36" s="85"/>
      <c r="I36" s="88"/>
      <c r="J36" s="88"/>
      <c r="K36" s="88"/>
      <c r="L36" s="88"/>
      <c r="M36" s="88"/>
      <c r="N36" s="88" t="n">
        <v>1</v>
      </c>
      <c r="O36" s="88"/>
      <c r="P36" s="88"/>
      <c r="Q36" s="88"/>
      <c r="R36" s="88"/>
      <c r="S36" s="88"/>
      <c r="T36" s="369" t="n">
        <f aca="false">SUM(H36:S36)</f>
        <v>1</v>
      </c>
      <c r="U36" s="88"/>
      <c r="V36" s="88"/>
      <c r="W36" s="88"/>
      <c r="X36" s="88"/>
      <c r="Y36" s="210"/>
      <c r="Z36" s="210"/>
      <c r="AA36" s="210"/>
      <c r="AB36" s="210"/>
      <c r="AC36" s="210"/>
      <c r="AD36" s="210"/>
      <c r="AE36" s="210"/>
      <c r="AF36" s="210"/>
      <c r="AG36" s="363" t="n">
        <f aca="false">SUM(U36:AF36)</f>
        <v>0</v>
      </c>
      <c r="AH36" s="210"/>
      <c r="AI36" s="210"/>
      <c r="AJ36" s="210"/>
      <c r="AK36" s="210"/>
      <c r="AL36" s="210"/>
      <c r="AM36" s="210"/>
      <c r="AN36" s="210"/>
      <c r="AO36" s="210"/>
      <c r="AP36" s="210"/>
      <c r="AQ36" s="210"/>
      <c r="AR36" s="210"/>
      <c r="AS36" s="210"/>
      <c r="AT36" s="370" t="n">
        <f aca="false">SUM(AH36:AS36)</f>
        <v>0</v>
      </c>
      <c r="AU36" s="210"/>
      <c r="AV36" s="210"/>
      <c r="AW36" s="210"/>
      <c r="AX36" s="210"/>
      <c r="AY36" s="210"/>
      <c r="AZ36" s="210"/>
      <c r="BA36" s="210"/>
      <c r="BB36" s="210"/>
      <c r="BC36" s="210"/>
      <c r="BD36" s="210"/>
      <c r="BE36" s="210"/>
      <c r="BF36" s="210"/>
      <c r="BG36" s="365" t="n">
        <f aca="false">SUM(AU36:BF36)</f>
        <v>0</v>
      </c>
      <c r="BH36" s="210"/>
      <c r="BI36" s="182"/>
      <c r="BJ36" s="55" t="n">
        <f aca="false">T36+AG36+AT36+BG36+BI36</f>
        <v>1</v>
      </c>
      <c r="BK36" s="210" t="n">
        <f aca="false">T36+AG36</f>
        <v>1</v>
      </c>
      <c r="BL36" s="210" t="n">
        <f aca="false">T36+AT36</f>
        <v>1</v>
      </c>
      <c r="BM36" s="210"/>
      <c r="BN36" s="210"/>
      <c r="BO36" s="210"/>
      <c r="BP36" s="210"/>
      <c r="BQ36" s="210"/>
      <c r="BR36" s="210"/>
      <c r="BS36" s="210"/>
      <c r="BT36" s="210"/>
      <c r="BU36" s="210"/>
      <c r="BV36" s="210"/>
      <c r="BW36" s="210"/>
      <c r="BX36" s="210"/>
      <c r="BY36" s="210"/>
    </row>
    <row r="37" customFormat="false" ht="13" hidden="false" customHeight="false" outlineLevel="0" collapsed="false">
      <c r="A37" s="169"/>
      <c r="B37" s="169"/>
      <c r="C37" s="15" t="n">
        <v>29</v>
      </c>
      <c r="D37" s="171"/>
      <c r="E37" s="170" t="s">
        <v>125</v>
      </c>
      <c r="F37" s="170" t="s">
        <v>126</v>
      </c>
      <c r="G37" s="431"/>
      <c r="H37" s="85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369" t="n">
        <f aca="false">SUM(H37:S37)</f>
        <v>0</v>
      </c>
      <c r="U37" s="88"/>
      <c r="V37" s="88"/>
      <c r="W37" s="88"/>
      <c r="X37" s="88"/>
      <c r="Y37" s="210"/>
      <c r="Z37" s="210"/>
      <c r="AA37" s="210"/>
      <c r="AB37" s="210"/>
      <c r="AC37" s="210"/>
      <c r="AD37" s="210"/>
      <c r="AE37" s="210"/>
      <c r="AF37" s="210"/>
      <c r="AG37" s="363" t="n">
        <f aca="false">SUM(U37:AF37)</f>
        <v>0</v>
      </c>
      <c r="AH37" s="210"/>
      <c r="AI37" s="210"/>
      <c r="AJ37" s="210"/>
      <c r="AK37" s="210"/>
      <c r="AL37" s="210"/>
      <c r="AM37" s="210"/>
      <c r="AN37" s="210"/>
      <c r="AO37" s="210"/>
      <c r="AP37" s="210"/>
      <c r="AQ37" s="210"/>
      <c r="AR37" s="210"/>
      <c r="AS37" s="210"/>
      <c r="AT37" s="370" t="n">
        <f aca="false">SUM(AH37:AS37)</f>
        <v>0</v>
      </c>
      <c r="AU37" s="210"/>
      <c r="AV37" s="210"/>
      <c r="AW37" s="210"/>
      <c r="AX37" s="210"/>
      <c r="AY37" s="210"/>
      <c r="AZ37" s="210"/>
      <c r="BA37" s="210"/>
      <c r="BB37" s="210"/>
      <c r="BC37" s="210"/>
      <c r="BD37" s="210"/>
      <c r="BE37" s="210"/>
      <c r="BF37" s="210"/>
      <c r="BG37" s="365" t="n">
        <f aca="false">SUM(AU37:BF37)</f>
        <v>0</v>
      </c>
      <c r="BH37" s="210"/>
      <c r="BI37" s="182"/>
      <c r="BJ37" s="55" t="n">
        <f aca="false">T37+AG37+AT37+BG37+BI37</f>
        <v>0</v>
      </c>
      <c r="BK37" s="210" t="n">
        <f aca="false">T37+AG37</f>
        <v>0</v>
      </c>
      <c r="BL37" s="210" t="n">
        <f aca="false">T37+AT37</f>
        <v>0</v>
      </c>
      <c r="BM37" s="210"/>
      <c r="BN37" s="210"/>
      <c r="BO37" s="210"/>
      <c r="BP37" s="210"/>
      <c r="BQ37" s="210"/>
      <c r="BR37" s="210"/>
      <c r="BS37" s="210"/>
      <c r="BT37" s="210"/>
      <c r="BU37" s="210"/>
      <c r="BV37" s="210"/>
      <c r="BW37" s="210"/>
      <c r="BX37" s="210"/>
      <c r="BY37" s="210"/>
    </row>
    <row r="38" customFormat="false" ht="13" hidden="false" customHeight="false" outlineLevel="0" collapsed="false">
      <c r="A38" s="169"/>
      <c r="B38" s="169"/>
      <c r="C38" s="15" t="n">
        <v>30</v>
      </c>
      <c r="D38" s="171"/>
      <c r="E38" s="170" t="s">
        <v>130</v>
      </c>
      <c r="F38" s="170" t="s">
        <v>131</v>
      </c>
      <c r="G38" s="431"/>
      <c r="H38" s="85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369"/>
      <c r="U38" s="88"/>
      <c r="V38" s="88"/>
      <c r="W38" s="88"/>
      <c r="X38" s="88"/>
      <c r="Y38" s="210"/>
      <c r="Z38" s="210"/>
      <c r="AA38" s="210"/>
      <c r="AB38" s="210"/>
      <c r="AC38" s="210"/>
      <c r="AD38" s="210"/>
      <c r="AE38" s="210"/>
      <c r="AF38" s="210"/>
      <c r="AG38" s="363"/>
      <c r="AH38" s="210"/>
      <c r="AI38" s="210"/>
      <c r="AJ38" s="210"/>
      <c r="AK38" s="210"/>
      <c r="AL38" s="210"/>
      <c r="AM38" s="210"/>
      <c r="AN38" s="210"/>
      <c r="AO38" s="210"/>
      <c r="AP38" s="210"/>
      <c r="AQ38" s="210"/>
      <c r="AR38" s="210"/>
      <c r="AS38" s="210"/>
      <c r="AT38" s="370"/>
      <c r="AU38" s="210"/>
      <c r="AV38" s="210"/>
      <c r="AW38" s="210"/>
      <c r="AX38" s="210"/>
      <c r="AY38" s="210"/>
      <c r="AZ38" s="210"/>
      <c r="BA38" s="210"/>
      <c r="BB38" s="210"/>
      <c r="BC38" s="210"/>
      <c r="BD38" s="210"/>
      <c r="BE38" s="210"/>
      <c r="BF38" s="210"/>
      <c r="BG38" s="365"/>
      <c r="BH38" s="210"/>
      <c r="BI38" s="182"/>
      <c r="BJ38" s="55" t="n">
        <f aca="false">T38+AG38+AT38+BG38+BI38</f>
        <v>0</v>
      </c>
      <c r="BK38" s="210" t="n">
        <f aca="false">T38+AG38</f>
        <v>0</v>
      </c>
      <c r="BL38" s="210" t="n">
        <f aca="false">T38+AT38</f>
        <v>0</v>
      </c>
      <c r="BM38" s="210"/>
      <c r="BN38" s="210"/>
      <c r="BO38" s="210"/>
      <c r="BP38" s="210"/>
      <c r="BQ38" s="210"/>
      <c r="BR38" s="210"/>
      <c r="BS38" s="210"/>
      <c r="BT38" s="210"/>
      <c r="BU38" s="210"/>
      <c r="BV38" s="210"/>
      <c r="BW38" s="210"/>
      <c r="BX38" s="210"/>
      <c r="BY38" s="210"/>
    </row>
    <row r="39" customFormat="false" ht="13" hidden="false" customHeight="false" outlineLevel="0" collapsed="false">
      <c r="A39" s="169"/>
      <c r="B39" s="169"/>
      <c r="C39" s="15" t="n">
        <v>31</v>
      </c>
      <c r="D39" s="171" t="s">
        <v>414</v>
      </c>
      <c r="E39" s="170" t="s">
        <v>133</v>
      </c>
      <c r="F39" s="170" t="s">
        <v>134</v>
      </c>
      <c r="G39" s="431" t="s">
        <v>473</v>
      </c>
      <c r="H39" s="85"/>
      <c r="I39" s="88"/>
      <c r="J39" s="88"/>
      <c r="K39" s="88"/>
      <c r="L39" s="88"/>
      <c r="M39" s="88"/>
      <c r="N39" s="88"/>
      <c r="O39" s="88"/>
      <c r="P39" s="88"/>
      <c r="Q39" s="88"/>
      <c r="R39" s="88" t="n">
        <v>1</v>
      </c>
      <c r="S39" s="88"/>
      <c r="T39" s="369" t="n">
        <f aca="false">SUM(H39:S39)</f>
        <v>1</v>
      </c>
      <c r="U39" s="88"/>
      <c r="V39" s="88"/>
      <c r="W39" s="88"/>
      <c r="X39" s="88"/>
      <c r="Y39" s="210"/>
      <c r="Z39" s="210"/>
      <c r="AA39" s="210"/>
      <c r="AB39" s="210"/>
      <c r="AC39" s="210"/>
      <c r="AD39" s="210"/>
      <c r="AE39" s="210"/>
      <c r="AF39" s="210"/>
      <c r="AG39" s="363" t="n">
        <f aca="false">SUM(U39:AF39)</f>
        <v>0</v>
      </c>
      <c r="AH39" s="210"/>
      <c r="AI39" s="210"/>
      <c r="AJ39" s="210"/>
      <c r="AK39" s="210"/>
      <c r="AL39" s="210"/>
      <c r="AM39" s="210"/>
      <c r="AN39" s="210"/>
      <c r="AO39" s="210"/>
      <c r="AP39" s="210"/>
      <c r="AQ39" s="210"/>
      <c r="AR39" s="210"/>
      <c r="AS39" s="210"/>
      <c r="AT39" s="370" t="n">
        <f aca="false">SUM(AH39:AS39)</f>
        <v>0</v>
      </c>
      <c r="AU39" s="210"/>
      <c r="AV39" s="210"/>
      <c r="AW39" s="210"/>
      <c r="AX39" s="210"/>
      <c r="AY39" s="210"/>
      <c r="AZ39" s="210"/>
      <c r="BA39" s="210"/>
      <c r="BB39" s="210"/>
      <c r="BC39" s="210"/>
      <c r="BD39" s="210"/>
      <c r="BE39" s="210"/>
      <c r="BF39" s="210"/>
      <c r="BG39" s="365" t="n">
        <f aca="false">SUM(AU39:BF39)</f>
        <v>0</v>
      </c>
      <c r="BH39" s="210"/>
      <c r="BI39" s="182"/>
      <c r="BJ39" s="55" t="n">
        <f aca="false">T39+AG39+AT39+BG39+BI39</f>
        <v>1</v>
      </c>
      <c r="BK39" s="210" t="n">
        <f aca="false">T39+AG39</f>
        <v>1</v>
      </c>
      <c r="BL39" s="210" t="n">
        <f aca="false">T39+AT39</f>
        <v>1</v>
      </c>
      <c r="BM39" s="210"/>
      <c r="BN39" s="210"/>
      <c r="BO39" s="210"/>
      <c r="BP39" s="210"/>
      <c r="BQ39" s="210"/>
      <c r="BR39" s="210"/>
      <c r="BS39" s="210"/>
      <c r="BT39" s="210"/>
      <c r="BU39" s="210"/>
      <c r="BV39" s="210"/>
      <c r="BW39" s="210"/>
      <c r="BX39" s="210"/>
      <c r="BY39" s="210"/>
    </row>
    <row r="40" customFormat="false" ht="13" hidden="false" customHeight="false" outlineLevel="0" collapsed="false">
      <c r="A40" s="169" t="n">
        <v>204</v>
      </c>
      <c r="B40" s="169" t="s">
        <v>51</v>
      </c>
      <c r="C40" s="15" t="n">
        <v>32</v>
      </c>
      <c r="D40" s="171" t="s">
        <v>415</v>
      </c>
      <c r="E40" s="170" t="s">
        <v>135</v>
      </c>
      <c r="F40" s="170" t="s">
        <v>136</v>
      </c>
      <c r="G40" s="431" t="s">
        <v>473</v>
      </c>
      <c r="H40" s="85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369" t="n">
        <f aca="false">SUM(H40:S40)</f>
        <v>0</v>
      </c>
      <c r="U40" s="88"/>
      <c r="V40" s="88"/>
      <c r="W40" s="88"/>
      <c r="X40" s="88"/>
      <c r="Y40" s="210"/>
      <c r="Z40" s="210"/>
      <c r="AA40" s="210"/>
      <c r="AB40" s="210"/>
      <c r="AC40" s="210"/>
      <c r="AD40" s="210"/>
      <c r="AE40" s="210"/>
      <c r="AF40" s="210"/>
      <c r="AG40" s="363" t="n">
        <f aca="false">SUM(U40:AF40)</f>
        <v>0</v>
      </c>
      <c r="AH40" s="210"/>
      <c r="AI40" s="210"/>
      <c r="AJ40" s="210"/>
      <c r="AK40" s="210"/>
      <c r="AL40" s="210"/>
      <c r="AM40" s="210"/>
      <c r="AN40" s="210"/>
      <c r="AO40" s="210"/>
      <c r="AP40" s="210"/>
      <c r="AQ40" s="210"/>
      <c r="AR40" s="210"/>
      <c r="AS40" s="210"/>
      <c r="AT40" s="370" t="n">
        <f aca="false">SUM(AH40:AS40)</f>
        <v>0</v>
      </c>
      <c r="AU40" s="210"/>
      <c r="AV40" s="210"/>
      <c r="AW40" s="210"/>
      <c r="AX40" s="210"/>
      <c r="AY40" s="210"/>
      <c r="AZ40" s="210"/>
      <c r="BA40" s="210"/>
      <c r="BB40" s="210"/>
      <c r="BC40" s="210"/>
      <c r="BD40" s="210"/>
      <c r="BE40" s="210"/>
      <c r="BF40" s="210"/>
      <c r="BG40" s="365" t="n">
        <f aca="false">SUM(AU40:BF40)</f>
        <v>0</v>
      </c>
      <c r="BH40" s="210"/>
      <c r="BI40" s="182"/>
      <c r="BJ40" s="55" t="n">
        <f aca="false">T40+AG40+AT40+BG40+BI40</f>
        <v>0</v>
      </c>
      <c r="BK40" s="210" t="n">
        <f aca="false">T40+AG40</f>
        <v>0</v>
      </c>
      <c r="BL40" s="210" t="n">
        <f aca="false">T40+AT40</f>
        <v>0</v>
      </c>
      <c r="BM40" s="210"/>
      <c r="BN40" s="210"/>
      <c r="BO40" s="210"/>
      <c r="BP40" s="210"/>
      <c r="BQ40" s="210"/>
      <c r="BR40" s="210"/>
      <c r="BS40" s="210"/>
      <c r="BT40" s="210"/>
      <c r="BU40" s="210"/>
      <c r="BV40" s="210"/>
      <c r="BW40" s="210"/>
      <c r="BX40" s="210"/>
      <c r="BY40" s="210"/>
    </row>
    <row r="41" customFormat="false" ht="13" hidden="false" customHeight="false" outlineLevel="0" collapsed="false">
      <c r="A41" s="169"/>
      <c r="B41" s="169"/>
      <c r="C41" s="15" t="n">
        <v>33</v>
      </c>
      <c r="D41" s="171" t="s">
        <v>416</v>
      </c>
      <c r="E41" s="170" t="s">
        <v>138</v>
      </c>
      <c r="F41" s="170" t="s">
        <v>139</v>
      </c>
      <c r="G41" s="431" t="s">
        <v>473</v>
      </c>
      <c r="H41" s="85"/>
      <c r="I41" s="88" t="n">
        <v>1</v>
      </c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369" t="n">
        <f aca="false">SUM(H41:S41)</f>
        <v>1</v>
      </c>
      <c r="U41" s="88"/>
      <c r="V41" s="88"/>
      <c r="W41" s="88"/>
      <c r="X41" s="88"/>
      <c r="Y41" s="210"/>
      <c r="Z41" s="210"/>
      <c r="AA41" s="210"/>
      <c r="AB41" s="210"/>
      <c r="AC41" s="210"/>
      <c r="AD41" s="210"/>
      <c r="AE41" s="210"/>
      <c r="AF41" s="210"/>
      <c r="AG41" s="363" t="n">
        <f aca="false">SUM(U41:AF41)</f>
        <v>0</v>
      </c>
      <c r="AH41" s="210"/>
      <c r="AI41" s="210"/>
      <c r="AJ41" s="210"/>
      <c r="AK41" s="210"/>
      <c r="AL41" s="210"/>
      <c r="AM41" s="210"/>
      <c r="AN41" s="210"/>
      <c r="AO41" s="210"/>
      <c r="AP41" s="210"/>
      <c r="AQ41" s="210"/>
      <c r="AR41" s="210"/>
      <c r="AS41" s="210"/>
      <c r="AT41" s="370" t="n">
        <f aca="false">SUM(AH41:AS41)</f>
        <v>0</v>
      </c>
      <c r="AU41" s="210"/>
      <c r="AV41" s="210"/>
      <c r="AW41" s="210"/>
      <c r="AX41" s="210"/>
      <c r="AY41" s="210"/>
      <c r="AZ41" s="210"/>
      <c r="BA41" s="210"/>
      <c r="BB41" s="210"/>
      <c r="BC41" s="210"/>
      <c r="BD41" s="210"/>
      <c r="BE41" s="210"/>
      <c r="BF41" s="210"/>
      <c r="BG41" s="365" t="n">
        <f aca="false">SUM(AU41:BF41)</f>
        <v>0</v>
      </c>
      <c r="BH41" s="210"/>
      <c r="BI41" s="182"/>
      <c r="BJ41" s="55" t="n">
        <f aca="false">T41+AG41+AT41+BG41+BI41</f>
        <v>1</v>
      </c>
      <c r="BK41" s="210" t="n">
        <f aca="false">T41+AG41</f>
        <v>1</v>
      </c>
      <c r="BL41" s="210" t="n">
        <f aca="false">T41+AT41</f>
        <v>1</v>
      </c>
      <c r="BM41" s="210"/>
      <c r="BN41" s="210"/>
      <c r="BO41" s="210"/>
      <c r="BP41" s="210"/>
      <c r="BQ41" s="210"/>
      <c r="BR41" s="210"/>
      <c r="BS41" s="210"/>
      <c r="BT41" s="210"/>
      <c r="BU41" s="210"/>
      <c r="BV41" s="210"/>
      <c r="BW41" s="210"/>
      <c r="BX41" s="210"/>
      <c r="BY41" s="210"/>
    </row>
    <row r="42" customFormat="false" ht="13" hidden="false" customHeight="false" outlineLevel="0" collapsed="false">
      <c r="A42" s="169"/>
      <c r="B42" s="169"/>
      <c r="C42" s="15" t="n">
        <v>34</v>
      </c>
      <c r="D42" s="171"/>
      <c r="E42" s="170" t="s">
        <v>140</v>
      </c>
      <c r="F42" s="170" t="s">
        <v>141</v>
      </c>
      <c r="G42" s="431"/>
      <c r="H42" s="85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369" t="n">
        <f aca="false">SUM(H42:S42)</f>
        <v>0</v>
      </c>
      <c r="U42" s="88"/>
      <c r="V42" s="88" t="n">
        <v>1</v>
      </c>
      <c r="W42" s="88"/>
      <c r="X42" s="88"/>
      <c r="Y42" s="210"/>
      <c r="Z42" s="210"/>
      <c r="AA42" s="210"/>
      <c r="AB42" s="210" t="n">
        <v>1</v>
      </c>
      <c r="AC42" s="210"/>
      <c r="AD42" s="210"/>
      <c r="AE42" s="210"/>
      <c r="AF42" s="210"/>
      <c r="AG42" s="363" t="n">
        <f aca="false">SUM(U42:AF42)</f>
        <v>2</v>
      </c>
      <c r="AH42" s="210"/>
      <c r="AI42" s="210"/>
      <c r="AJ42" s="210"/>
      <c r="AK42" s="210"/>
      <c r="AL42" s="210"/>
      <c r="AM42" s="210"/>
      <c r="AN42" s="210"/>
      <c r="AO42" s="210"/>
      <c r="AP42" s="210"/>
      <c r="AQ42" s="210"/>
      <c r="AR42" s="210"/>
      <c r="AS42" s="210"/>
      <c r="AT42" s="370" t="n">
        <f aca="false">SUM(AH42:AS42)</f>
        <v>0</v>
      </c>
      <c r="AU42" s="210"/>
      <c r="AV42" s="210"/>
      <c r="AW42" s="210"/>
      <c r="AX42" s="210"/>
      <c r="AY42" s="210"/>
      <c r="AZ42" s="210"/>
      <c r="BA42" s="210"/>
      <c r="BB42" s="210"/>
      <c r="BC42" s="210"/>
      <c r="BD42" s="210"/>
      <c r="BE42" s="210"/>
      <c r="BF42" s="210"/>
      <c r="BG42" s="365" t="n">
        <f aca="false">SUM(AU42:BF42)</f>
        <v>0</v>
      </c>
      <c r="BH42" s="210"/>
      <c r="BI42" s="182"/>
      <c r="BJ42" s="55" t="n">
        <f aca="false">T42+AG42+AT42+BG42+BI42</f>
        <v>2</v>
      </c>
      <c r="BK42" s="210" t="n">
        <f aca="false">T42+AG42</f>
        <v>2</v>
      </c>
      <c r="BL42" s="210" t="n">
        <f aca="false">T42+AT42</f>
        <v>0</v>
      </c>
      <c r="BM42" s="210"/>
      <c r="BN42" s="210"/>
      <c r="BO42" s="210"/>
      <c r="BP42" s="210"/>
      <c r="BQ42" s="210"/>
      <c r="BR42" s="210"/>
      <c r="BS42" s="210"/>
      <c r="BT42" s="210"/>
      <c r="BU42" s="210"/>
      <c r="BV42" s="210"/>
      <c r="BW42" s="210"/>
      <c r="BX42" s="210"/>
      <c r="BY42" s="210"/>
    </row>
    <row r="43" customFormat="false" ht="13" hidden="false" customHeight="false" outlineLevel="0" collapsed="false">
      <c r="A43" s="169" t="n">
        <v>167</v>
      </c>
      <c r="B43" s="169" t="s">
        <v>137</v>
      </c>
      <c r="C43" s="15" t="n">
        <v>35</v>
      </c>
      <c r="D43" s="171" t="s">
        <v>417</v>
      </c>
      <c r="E43" s="170" t="s">
        <v>142</v>
      </c>
      <c r="F43" s="170" t="s">
        <v>143</v>
      </c>
      <c r="G43" s="431" t="s">
        <v>473</v>
      </c>
      <c r="H43" s="85"/>
      <c r="I43" s="88" t="n">
        <v>1</v>
      </c>
      <c r="J43" s="88" t="n">
        <v>1</v>
      </c>
      <c r="K43" s="88"/>
      <c r="L43" s="88"/>
      <c r="M43" s="88"/>
      <c r="N43" s="88"/>
      <c r="O43" s="88"/>
      <c r="P43" s="88" t="n">
        <v>1</v>
      </c>
      <c r="Q43" s="88"/>
      <c r="R43" s="88"/>
      <c r="S43" s="88"/>
      <c r="T43" s="369" t="n">
        <f aca="false">SUM(H43:S43)</f>
        <v>3</v>
      </c>
      <c r="U43" s="88"/>
      <c r="V43" s="88"/>
      <c r="W43" s="88"/>
      <c r="X43" s="88"/>
      <c r="Y43" s="210"/>
      <c r="Z43" s="210"/>
      <c r="AA43" s="210" t="n">
        <v>1</v>
      </c>
      <c r="AB43" s="210"/>
      <c r="AC43" s="210"/>
      <c r="AD43" s="210"/>
      <c r="AE43" s="210"/>
      <c r="AF43" s="210" t="n">
        <v>1</v>
      </c>
      <c r="AG43" s="363" t="n">
        <f aca="false">SUM(U43:AF43)</f>
        <v>2</v>
      </c>
      <c r="AH43" s="210"/>
      <c r="AI43" s="210"/>
      <c r="AJ43" s="210"/>
      <c r="AK43" s="210"/>
      <c r="AL43" s="210"/>
      <c r="AM43" s="210"/>
      <c r="AN43" s="210"/>
      <c r="AO43" s="210"/>
      <c r="AP43" s="210"/>
      <c r="AQ43" s="210"/>
      <c r="AR43" s="210"/>
      <c r="AS43" s="210"/>
      <c r="AT43" s="370" t="n">
        <f aca="false">SUM(AH43:AS43)</f>
        <v>0</v>
      </c>
      <c r="AU43" s="210"/>
      <c r="AV43" s="210"/>
      <c r="AW43" s="210"/>
      <c r="AX43" s="210"/>
      <c r="AY43" s="210"/>
      <c r="AZ43" s="210"/>
      <c r="BA43" s="210"/>
      <c r="BB43" s="210"/>
      <c r="BC43" s="210"/>
      <c r="BD43" s="210"/>
      <c r="BE43" s="210"/>
      <c r="BF43" s="210"/>
      <c r="BG43" s="365" t="n">
        <f aca="false">SUM(AU43:BF43)</f>
        <v>0</v>
      </c>
      <c r="BH43" s="210"/>
      <c r="BI43" s="182"/>
      <c r="BJ43" s="55" t="n">
        <f aca="false">T43+AG43+AT43+BG43+BI43</f>
        <v>5</v>
      </c>
      <c r="BK43" s="210" t="n">
        <f aca="false">T43+AG43</f>
        <v>5</v>
      </c>
      <c r="BL43" s="210" t="n">
        <f aca="false">T43+AT43</f>
        <v>3</v>
      </c>
      <c r="BM43" s="210"/>
      <c r="BN43" s="210"/>
      <c r="BO43" s="210"/>
      <c r="BP43" s="210"/>
      <c r="BQ43" s="210"/>
      <c r="BR43" s="210"/>
      <c r="BS43" s="210"/>
      <c r="BT43" s="210"/>
      <c r="BU43" s="210"/>
      <c r="BV43" s="210"/>
      <c r="BW43" s="210"/>
      <c r="BX43" s="210"/>
      <c r="BY43" s="210"/>
    </row>
    <row r="44" customFormat="false" ht="13" hidden="false" customHeight="false" outlineLevel="0" collapsed="false">
      <c r="A44" s="169" t="n">
        <v>262</v>
      </c>
      <c r="B44" s="169" t="s">
        <v>79</v>
      </c>
      <c r="C44" s="15" t="n">
        <v>36</v>
      </c>
      <c r="D44" s="171" t="s">
        <v>418</v>
      </c>
      <c r="E44" s="170" t="s">
        <v>144</v>
      </c>
      <c r="F44" s="170" t="s">
        <v>145</v>
      </c>
      <c r="G44" s="431" t="s">
        <v>473</v>
      </c>
      <c r="H44" s="85"/>
      <c r="I44" s="88"/>
      <c r="J44" s="88" t="n">
        <v>1</v>
      </c>
      <c r="K44" s="88"/>
      <c r="L44" s="88"/>
      <c r="M44" s="88"/>
      <c r="N44" s="88"/>
      <c r="O44" s="88"/>
      <c r="P44" s="88"/>
      <c r="Q44" s="88"/>
      <c r="R44" s="88" t="n">
        <v>1</v>
      </c>
      <c r="S44" s="88" t="n">
        <v>1</v>
      </c>
      <c r="T44" s="369" t="n">
        <f aca="false">SUM(H44:S44)</f>
        <v>3</v>
      </c>
      <c r="U44" s="88"/>
      <c r="V44" s="88"/>
      <c r="W44" s="88"/>
      <c r="X44" s="88"/>
      <c r="Y44" s="210"/>
      <c r="Z44" s="210"/>
      <c r="AA44" s="210"/>
      <c r="AB44" s="210"/>
      <c r="AC44" s="210"/>
      <c r="AD44" s="210"/>
      <c r="AE44" s="210"/>
      <c r="AF44" s="210"/>
      <c r="AG44" s="363" t="n">
        <f aca="false">SUM(U44:AF44)</f>
        <v>0</v>
      </c>
      <c r="AH44" s="210"/>
      <c r="AI44" s="210"/>
      <c r="AJ44" s="210"/>
      <c r="AK44" s="210"/>
      <c r="AL44" s="210"/>
      <c r="AM44" s="210"/>
      <c r="AN44" s="210"/>
      <c r="AO44" s="210"/>
      <c r="AP44" s="210"/>
      <c r="AQ44" s="210"/>
      <c r="AR44" s="210"/>
      <c r="AS44" s="210"/>
      <c r="AT44" s="370" t="n">
        <f aca="false">SUM(AH44:AS44)</f>
        <v>0</v>
      </c>
      <c r="AU44" s="210"/>
      <c r="AV44" s="210"/>
      <c r="AW44" s="210"/>
      <c r="AX44" s="210"/>
      <c r="AY44" s="210"/>
      <c r="AZ44" s="210"/>
      <c r="BA44" s="210"/>
      <c r="BB44" s="210"/>
      <c r="BC44" s="210"/>
      <c r="BD44" s="210"/>
      <c r="BE44" s="210"/>
      <c r="BF44" s="210"/>
      <c r="BG44" s="365" t="n">
        <f aca="false">SUM(AU44:BF44)</f>
        <v>0</v>
      </c>
      <c r="BH44" s="210"/>
      <c r="BI44" s="182"/>
      <c r="BJ44" s="55" t="n">
        <f aca="false">T44+AG44+AT44+BG44+BI44</f>
        <v>3</v>
      </c>
      <c r="BK44" s="210" t="n">
        <f aca="false">T44+AG44</f>
        <v>3</v>
      </c>
      <c r="BL44" s="210" t="n">
        <f aca="false">T44+AT44</f>
        <v>3</v>
      </c>
      <c r="BM44" s="210"/>
      <c r="BN44" s="210"/>
      <c r="BO44" s="210"/>
      <c r="BP44" s="210"/>
      <c r="BQ44" s="210"/>
      <c r="BR44" s="210"/>
      <c r="BS44" s="210"/>
      <c r="BT44" s="210"/>
      <c r="BU44" s="210"/>
      <c r="BV44" s="210"/>
      <c r="BW44" s="210"/>
      <c r="BX44" s="210"/>
      <c r="BY44" s="210"/>
    </row>
    <row r="45" customFormat="false" ht="13" hidden="false" customHeight="false" outlineLevel="0" collapsed="false">
      <c r="A45" s="169" t="n">
        <v>166</v>
      </c>
      <c r="B45" s="169" t="s">
        <v>137</v>
      </c>
      <c r="C45" s="15" t="n">
        <v>37</v>
      </c>
      <c r="D45" s="171" t="s">
        <v>419</v>
      </c>
      <c r="E45" s="290" t="s">
        <v>146</v>
      </c>
      <c r="F45" s="170" t="s">
        <v>147</v>
      </c>
      <c r="G45" s="431" t="s">
        <v>473</v>
      </c>
      <c r="H45" s="85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369" t="n">
        <f aca="false">SUM(H45:S45)</f>
        <v>0</v>
      </c>
      <c r="U45" s="88"/>
      <c r="V45" s="88"/>
      <c r="W45" s="88"/>
      <c r="X45" s="88"/>
      <c r="Y45" s="210"/>
      <c r="Z45" s="210"/>
      <c r="AA45" s="210"/>
      <c r="AB45" s="210"/>
      <c r="AC45" s="210"/>
      <c r="AD45" s="210"/>
      <c r="AE45" s="210"/>
      <c r="AF45" s="210" t="n">
        <v>1</v>
      </c>
      <c r="AG45" s="363" t="n">
        <f aca="false">SUM(U45:AF45)</f>
        <v>1</v>
      </c>
      <c r="AH45" s="210"/>
      <c r="AI45" s="210"/>
      <c r="AJ45" s="210"/>
      <c r="AK45" s="210"/>
      <c r="AL45" s="210"/>
      <c r="AM45" s="210"/>
      <c r="AN45" s="210"/>
      <c r="AO45" s="210"/>
      <c r="AP45" s="210"/>
      <c r="AQ45" s="210"/>
      <c r="AR45" s="210"/>
      <c r="AS45" s="210"/>
      <c r="AT45" s="370" t="n">
        <f aca="false">SUM(AH45:AS45)</f>
        <v>0</v>
      </c>
      <c r="AU45" s="210"/>
      <c r="AV45" s="210"/>
      <c r="AW45" s="210"/>
      <c r="AX45" s="210"/>
      <c r="AY45" s="210"/>
      <c r="AZ45" s="210"/>
      <c r="BA45" s="210"/>
      <c r="BB45" s="210"/>
      <c r="BC45" s="210"/>
      <c r="BD45" s="210"/>
      <c r="BE45" s="210"/>
      <c r="BF45" s="210"/>
      <c r="BG45" s="365" t="n">
        <f aca="false">SUM(AU45:BF45)</f>
        <v>0</v>
      </c>
      <c r="BH45" s="210"/>
      <c r="BI45" s="182"/>
      <c r="BJ45" s="55" t="n">
        <f aca="false">T45+AG45+AT45+BG45+BI45</f>
        <v>1</v>
      </c>
      <c r="BK45" s="210" t="n">
        <f aca="false">T45+AG45</f>
        <v>1</v>
      </c>
      <c r="BL45" s="210" t="n">
        <f aca="false">T45+AT45</f>
        <v>0</v>
      </c>
      <c r="BM45" s="210"/>
      <c r="BN45" s="210"/>
      <c r="BO45" s="210"/>
      <c r="BP45" s="210"/>
      <c r="BQ45" s="210"/>
      <c r="BR45" s="210"/>
      <c r="BS45" s="210"/>
      <c r="BT45" s="210"/>
      <c r="BU45" s="210"/>
      <c r="BV45" s="210"/>
      <c r="BW45" s="210"/>
      <c r="BX45" s="210"/>
      <c r="BY45" s="210"/>
    </row>
    <row r="46" customFormat="false" ht="13" hidden="false" customHeight="false" outlineLevel="0" collapsed="false">
      <c r="A46" s="169" t="n">
        <v>212</v>
      </c>
      <c r="B46" s="169" t="s">
        <v>148</v>
      </c>
      <c r="C46" s="15" t="n">
        <v>38</v>
      </c>
      <c r="D46" s="171" t="s">
        <v>420</v>
      </c>
      <c r="E46" s="170" t="s">
        <v>149</v>
      </c>
      <c r="F46" s="170" t="s">
        <v>150</v>
      </c>
      <c r="G46" s="431" t="s">
        <v>473</v>
      </c>
      <c r="H46" s="85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369" t="n">
        <f aca="false">SUM(H46:S46)</f>
        <v>0</v>
      </c>
      <c r="U46" s="88"/>
      <c r="V46" s="88"/>
      <c r="W46" s="88"/>
      <c r="X46" s="88"/>
      <c r="Y46" s="210"/>
      <c r="Z46" s="210"/>
      <c r="AA46" s="210"/>
      <c r="AB46" s="210"/>
      <c r="AC46" s="210"/>
      <c r="AD46" s="210"/>
      <c r="AE46" s="210"/>
      <c r="AF46" s="210"/>
      <c r="AG46" s="363" t="n">
        <f aca="false">SUM(U46:AF46)</f>
        <v>0</v>
      </c>
      <c r="AH46" s="210"/>
      <c r="AI46" s="210"/>
      <c r="AJ46" s="210"/>
      <c r="AK46" s="210"/>
      <c r="AL46" s="210"/>
      <c r="AM46" s="210"/>
      <c r="AN46" s="210"/>
      <c r="AO46" s="210"/>
      <c r="AP46" s="210"/>
      <c r="AQ46" s="210"/>
      <c r="AR46" s="210"/>
      <c r="AS46" s="210"/>
      <c r="AT46" s="370" t="n">
        <f aca="false">SUM(AH46:AS46)</f>
        <v>0</v>
      </c>
      <c r="AU46" s="210"/>
      <c r="AV46" s="210"/>
      <c r="AW46" s="210"/>
      <c r="AX46" s="210"/>
      <c r="AY46" s="210"/>
      <c r="AZ46" s="210"/>
      <c r="BA46" s="210"/>
      <c r="BB46" s="210"/>
      <c r="BC46" s="210"/>
      <c r="BD46" s="210"/>
      <c r="BE46" s="210"/>
      <c r="BF46" s="210"/>
      <c r="BG46" s="365" t="n">
        <f aca="false">SUM(AU46:BF46)</f>
        <v>0</v>
      </c>
      <c r="BH46" s="210"/>
      <c r="BI46" s="182"/>
      <c r="BJ46" s="55" t="n">
        <f aca="false">T46+AG46+AT46+BG46+BI46</f>
        <v>0</v>
      </c>
      <c r="BK46" s="210" t="n">
        <f aca="false">T46+AG46</f>
        <v>0</v>
      </c>
      <c r="BL46" s="210" t="n">
        <f aca="false">T46+AT46</f>
        <v>0</v>
      </c>
      <c r="BM46" s="210"/>
      <c r="BN46" s="210"/>
      <c r="BO46" s="210"/>
      <c r="BP46" s="210"/>
      <c r="BQ46" s="210"/>
      <c r="BR46" s="210"/>
      <c r="BS46" s="210"/>
      <c r="BT46" s="210"/>
      <c r="BU46" s="210"/>
      <c r="BV46" s="210"/>
      <c r="BW46" s="210"/>
      <c r="BX46" s="210"/>
      <c r="BY46" s="210"/>
    </row>
    <row r="47" customFormat="false" ht="13" hidden="false" customHeight="false" outlineLevel="0" collapsed="false">
      <c r="A47" s="169" t="n">
        <v>250</v>
      </c>
      <c r="B47" s="169" t="s">
        <v>79</v>
      </c>
      <c r="C47" s="15" t="n">
        <v>39</v>
      </c>
      <c r="D47" s="171" t="s">
        <v>421</v>
      </c>
      <c r="E47" s="290" t="s">
        <v>151</v>
      </c>
      <c r="F47" s="170" t="s">
        <v>152</v>
      </c>
      <c r="G47" s="431" t="s">
        <v>473</v>
      </c>
      <c r="H47" s="85"/>
      <c r="I47" s="88" t="n">
        <v>1</v>
      </c>
      <c r="J47" s="88"/>
      <c r="K47" s="88" t="n">
        <v>1</v>
      </c>
      <c r="L47" s="88"/>
      <c r="M47" s="88"/>
      <c r="N47" s="88"/>
      <c r="O47" s="88"/>
      <c r="P47" s="88"/>
      <c r="Q47" s="88" t="n">
        <v>2</v>
      </c>
      <c r="R47" s="88" t="n">
        <v>2</v>
      </c>
      <c r="S47" s="88"/>
      <c r="T47" s="369" t="n">
        <f aca="false">SUM(H47:S47)</f>
        <v>6</v>
      </c>
      <c r="U47" s="88"/>
      <c r="V47" s="88"/>
      <c r="W47" s="88" t="n">
        <v>1</v>
      </c>
      <c r="X47" s="88"/>
      <c r="Y47" s="210"/>
      <c r="Z47" s="210"/>
      <c r="AA47" s="210"/>
      <c r="AB47" s="210"/>
      <c r="AC47" s="210"/>
      <c r="AD47" s="210"/>
      <c r="AE47" s="210"/>
      <c r="AF47" s="210"/>
      <c r="AG47" s="363" t="n">
        <f aca="false">SUM(U47:AF47)</f>
        <v>1</v>
      </c>
      <c r="AH47" s="210"/>
      <c r="AI47" s="210"/>
      <c r="AJ47" s="210"/>
      <c r="AK47" s="210"/>
      <c r="AL47" s="210"/>
      <c r="AM47" s="210"/>
      <c r="AN47" s="210"/>
      <c r="AO47" s="210"/>
      <c r="AP47" s="210"/>
      <c r="AQ47" s="210"/>
      <c r="AR47" s="210"/>
      <c r="AS47" s="210"/>
      <c r="AT47" s="370" t="n">
        <f aca="false">SUM(AH47:AS47)</f>
        <v>0</v>
      </c>
      <c r="AU47" s="210"/>
      <c r="AV47" s="210"/>
      <c r="AW47" s="210"/>
      <c r="AX47" s="210"/>
      <c r="AY47" s="210"/>
      <c r="AZ47" s="210"/>
      <c r="BA47" s="210"/>
      <c r="BB47" s="210"/>
      <c r="BC47" s="210"/>
      <c r="BD47" s="210"/>
      <c r="BE47" s="210"/>
      <c r="BF47" s="210"/>
      <c r="BG47" s="365" t="n">
        <f aca="false">SUM(AU47:BF47)</f>
        <v>0</v>
      </c>
      <c r="BH47" s="210"/>
      <c r="BI47" s="182"/>
      <c r="BJ47" s="55" t="n">
        <f aca="false">T47+AG47+AT47+BG47+BI47</f>
        <v>7</v>
      </c>
      <c r="BK47" s="210" t="n">
        <f aca="false">T47+AG47</f>
        <v>7</v>
      </c>
      <c r="BL47" s="210" t="n">
        <f aca="false">T47+AT47</f>
        <v>6</v>
      </c>
      <c r="BM47" s="210"/>
      <c r="BN47" s="210"/>
      <c r="BO47" s="210"/>
      <c r="BP47" s="210"/>
      <c r="BQ47" s="210"/>
      <c r="BR47" s="210"/>
      <c r="BS47" s="210"/>
      <c r="BT47" s="210"/>
      <c r="BU47" s="210"/>
      <c r="BV47" s="210"/>
      <c r="BW47" s="210"/>
      <c r="BX47" s="210"/>
      <c r="BY47" s="210"/>
    </row>
    <row r="48" customFormat="false" ht="13" hidden="false" customHeight="false" outlineLevel="0" collapsed="false">
      <c r="A48" s="169"/>
      <c r="B48" s="169"/>
      <c r="C48" s="15" t="n">
        <v>40</v>
      </c>
      <c r="D48" s="171"/>
      <c r="E48" s="346" t="s">
        <v>153</v>
      </c>
      <c r="F48" s="170"/>
      <c r="G48" s="431"/>
      <c r="H48" s="85"/>
      <c r="I48" s="88"/>
      <c r="J48" s="88"/>
      <c r="K48" s="88"/>
      <c r="L48" s="88"/>
      <c r="M48" s="88"/>
      <c r="N48" s="88"/>
      <c r="O48" s="88"/>
      <c r="P48" s="88"/>
      <c r="Q48" s="88"/>
      <c r="R48" s="88"/>
      <c r="S48" s="88"/>
      <c r="T48" s="369"/>
      <c r="U48" s="88"/>
      <c r="V48" s="88"/>
      <c r="W48" s="88"/>
      <c r="X48" s="88"/>
      <c r="Y48" s="210"/>
      <c r="Z48" s="210"/>
      <c r="AA48" s="210"/>
      <c r="AB48" s="210"/>
      <c r="AC48" s="210"/>
      <c r="AD48" s="210"/>
      <c r="AE48" s="210"/>
      <c r="AF48" s="210"/>
      <c r="AG48" s="363"/>
      <c r="AH48" s="210"/>
      <c r="AI48" s="210"/>
      <c r="AJ48" s="210"/>
      <c r="AK48" s="210"/>
      <c r="AL48" s="210"/>
      <c r="AM48" s="210"/>
      <c r="AN48" s="210"/>
      <c r="AO48" s="210"/>
      <c r="AP48" s="210"/>
      <c r="AQ48" s="210"/>
      <c r="AR48" s="210"/>
      <c r="AS48" s="210"/>
      <c r="AT48" s="370"/>
      <c r="AU48" s="210"/>
      <c r="AV48" s="210"/>
      <c r="AW48" s="210"/>
      <c r="AX48" s="210"/>
      <c r="AY48" s="210"/>
      <c r="AZ48" s="210"/>
      <c r="BA48" s="210"/>
      <c r="BB48" s="210"/>
      <c r="BC48" s="210"/>
      <c r="BD48" s="210"/>
      <c r="BE48" s="210"/>
      <c r="BF48" s="210"/>
      <c r="BG48" s="365"/>
      <c r="BH48" s="210"/>
      <c r="BI48" s="182"/>
      <c r="BJ48" s="55"/>
      <c r="BK48" s="210"/>
      <c r="BL48" s="210"/>
      <c r="BM48" s="210"/>
      <c r="BN48" s="210"/>
      <c r="BO48" s="210"/>
      <c r="BP48" s="210"/>
      <c r="BQ48" s="210"/>
      <c r="BR48" s="210"/>
      <c r="BS48" s="210"/>
      <c r="BT48" s="210"/>
      <c r="BU48" s="210"/>
      <c r="BV48" s="210"/>
      <c r="BW48" s="210"/>
      <c r="BX48" s="210"/>
      <c r="BY48" s="210"/>
    </row>
    <row r="49" customFormat="false" ht="13" hidden="false" customHeight="false" outlineLevel="0" collapsed="false">
      <c r="A49" s="169" t="n">
        <v>195</v>
      </c>
      <c r="B49" s="169" t="s">
        <v>97</v>
      </c>
      <c r="C49" s="15" t="n">
        <v>41</v>
      </c>
      <c r="D49" s="171" t="s">
        <v>422</v>
      </c>
      <c r="E49" s="170" t="s">
        <v>157</v>
      </c>
      <c r="F49" s="170" t="s">
        <v>158</v>
      </c>
      <c r="G49" s="431" t="s">
        <v>473</v>
      </c>
      <c r="H49" s="85"/>
      <c r="I49" s="88"/>
      <c r="J49" s="88" t="n">
        <v>2</v>
      </c>
      <c r="K49" s="88"/>
      <c r="L49" s="88"/>
      <c r="M49" s="88"/>
      <c r="N49" s="88" t="n">
        <v>2</v>
      </c>
      <c r="O49" s="88"/>
      <c r="P49" s="88" t="n">
        <v>1</v>
      </c>
      <c r="Q49" s="88"/>
      <c r="R49" s="88"/>
      <c r="S49" s="88"/>
      <c r="T49" s="369" t="n">
        <f aca="false">SUM(H49:S49)</f>
        <v>5</v>
      </c>
      <c r="U49" s="88"/>
      <c r="V49" s="88"/>
      <c r="W49" s="88"/>
      <c r="X49" s="88"/>
      <c r="Y49" s="210"/>
      <c r="Z49" s="210"/>
      <c r="AA49" s="210"/>
      <c r="AB49" s="210"/>
      <c r="AC49" s="210"/>
      <c r="AD49" s="210"/>
      <c r="AE49" s="210"/>
      <c r="AF49" s="210"/>
      <c r="AG49" s="363" t="n">
        <f aca="false">SUM(U49:AF49)</f>
        <v>0</v>
      </c>
      <c r="AH49" s="210"/>
      <c r="AI49" s="210"/>
      <c r="AJ49" s="210"/>
      <c r="AK49" s="210"/>
      <c r="AL49" s="210"/>
      <c r="AM49" s="210"/>
      <c r="AN49" s="210"/>
      <c r="AO49" s="210" t="n">
        <v>1</v>
      </c>
      <c r="AP49" s="210"/>
      <c r="AQ49" s="210"/>
      <c r="AR49" s="210"/>
      <c r="AS49" s="210"/>
      <c r="AT49" s="370" t="n">
        <f aca="false">SUM(AH49:AS49)</f>
        <v>1</v>
      </c>
      <c r="AU49" s="210"/>
      <c r="AV49" s="210"/>
      <c r="AW49" s="210"/>
      <c r="AX49" s="210"/>
      <c r="AY49" s="210"/>
      <c r="AZ49" s="210"/>
      <c r="BA49" s="210"/>
      <c r="BB49" s="210"/>
      <c r="BC49" s="210"/>
      <c r="BD49" s="210"/>
      <c r="BE49" s="210"/>
      <c r="BF49" s="210"/>
      <c r="BG49" s="365" t="n">
        <f aca="false">SUM(AU49:BF49)</f>
        <v>0</v>
      </c>
      <c r="BH49" s="210"/>
      <c r="BI49" s="182"/>
      <c r="BJ49" s="55" t="n">
        <f aca="false">T49+AG49+AT49+BG49+BI49</f>
        <v>6</v>
      </c>
      <c r="BK49" s="210" t="n">
        <f aca="false">T49+AG49</f>
        <v>5</v>
      </c>
      <c r="BL49" s="210" t="n">
        <f aca="false">T49+AT49</f>
        <v>6</v>
      </c>
      <c r="BM49" s="210"/>
      <c r="BN49" s="210"/>
      <c r="BO49" s="210"/>
      <c r="BP49" s="210"/>
      <c r="BQ49" s="210"/>
      <c r="BR49" s="210"/>
      <c r="BS49" s="210"/>
      <c r="BT49" s="210"/>
      <c r="BU49" s="210"/>
      <c r="BV49" s="210"/>
      <c r="BW49" s="210"/>
      <c r="BX49" s="210"/>
      <c r="BY49" s="210"/>
    </row>
    <row r="50" customFormat="false" ht="13" hidden="false" customHeight="false" outlineLevel="0" collapsed="false">
      <c r="A50" s="169" t="n">
        <v>15</v>
      </c>
      <c r="B50" s="169" t="s">
        <v>159</v>
      </c>
      <c r="C50" s="15" t="n">
        <v>42</v>
      </c>
      <c r="D50" s="171" t="s">
        <v>423</v>
      </c>
      <c r="E50" s="170" t="s">
        <v>160</v>
      </c>
      <c r="F50" s="170" t="s">
        <v>161</v>
      </c>
      <c r="G50" s="431" t="s">
        <v>473</v>
      </c>
      <c r="H50" s="85"/>
      <c r="I50" s="88"/>
      <c r="J50" s="88"/>
      <c r="K50" s="88"/>
      <c r="L50" s="88"/>
      <c r="M50" s="88"/>
      <c r="N50" s="88"/>
      <c r="O50" s="88"/>
      <c r="P50" s="88"/>
      <c r="Q50" s="88"/>
      <c r="R50" s="88"/>
      <c r="S50" s="88"/>
      <c r="T50" s="369" t="n">
        <f aca="false">SUM(H50:S50)</f>
        <v>0</v>
      </c>
      <c r="U50" s="88"/>
      <c r="V50" s="88"/>
      <c r="W50" s="88"/>
      <c r="X50" s="88"/>
      <c r="Y50" s="210"/>
      <c r="Z50" s="210"/>
      <c r="AA50" s="210"/>
      <c r="AB50" s="210"/>
      <c r="AC50" s="210"/>
      <c r="AD50" s="210"/>
      <c r="AE50" s="210"/>
      <c r="AF50" s="210"/>
      <c r="AG50" s="363" t="n">
        <f aca="false">SUM(U50:AF50)</f>
        <v>0</v>
      </c>
      <c r="AH50" s="210"/>
      <c r="AI50" s="210"/>
      <c r="AJ50" s="210"/>
      <c r="AK50" s="210"/>
      <c r="AL50" s="210"/>
      <c r="AM50" s="210"/>
      <c r="AN50" s="210"/>
      <c r="AO50" s="210"/>
      <c r="AP50" s="210"/>
      <c r="AQ50" s="210"/>
      <c r="AR50" s="210"/>
      <c r="AS50" s="210"/>
      <c r="AT50" s="370" t="n">
        <f aca="false">SUM(AH50:AS50)</f>
        <v>0</v>
      </c>
      <c r="AU50" s="210"/>
      <c r="AV50" s="210"/>
      <c r="AW50" s="210"/>
      <c r="AX50" s="210"/>
      <c r="AY50" s="210"/>
      <c r="AZ50" s="210"/>
      <c r="BA50" s="210"/>
      <c r="BB50" s="210"/>
      <c r="BC50" s="210"/>
      <c r="BD50" s="210"/>
      <c r="BE50" s="210"/>
      <c r="BF50" s="210"/>
      <c r="BG50" s="365" t="n">
        <f aca="false">SUM(AU50:BF50)</f>
        <v>0</v>
      </c>
      <c r="BH50" s="210"/>
      <c r="BI50" s="182"/>
      <c r="BJ50" s="55" t="n">
        <f aca="false">T50+AG50+AT50+BG50+BI50</f>
        <v>0</v>
      </c>
      <c r="BK50" s="210" t="n">
        <f aca="false">T50+AG50</f>
        <v>0</v>
      </c>
      <c r="BL50" s="210" t="n">
        <f aca="false">T50+AT50</f>
        <v>0</v>
      </c>
      <c r="BM50" s="210"/>
      <c r="BN50" s="210"/>
      <c r="BO50" s="210"/>
      <c r="BP50" s="210"/>
      <c r="BQ50" s="210"/>
      <c r="BR50" s="210"/>
      <c r="BS50" s="210"/>
      <c r="BT50" s="210"/>
      <c r="BU50" s="210"/>
      <c r="BV50" s="210"/>
      <c r="BW50" s="210"/>
      <c r="BX50" s="210"/>
      <c r="BY50" s="210"/>
    </row>
    <row r="51" customFormat="false" ht="13" hidden="false" customHeight="false" outlineLevel="0" collapsed="false">
      <c r="A51" s="169"/>
      <c r="B51" s="169"/>
      <c r="C51" s="15" t="n">
        <v>43</v>
      </c>
      <c r="D51" s="171" t="s">
        <v>424</v>
      </c>
      <c r="E51" s="170" t="s">
        <v>162</v>
      </c>
      <c r="F51" s="170" t="s">
        <v>163</v>
      </c>
      <c r="G51" s="431" t="s">
        <v>473</v>
      </c>
      <c r="H51" s="85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369" t="n">
        <f aca="false">SUM(H51:S51)</f>
        <v>0</v>
      </c>
      <c r="U51" s="88"/>
      <c r="V51" s="88"/>
      <c r="W51" s="88"/>
      <c r="X51" s="88"/>
      <c r="Y51" s="210"/>
      <c r="Z51" s="210"/>
      <c r="AA51" s="210" t="n">
        <v>1</v>
      </c>
      <c r="AB51" s="210"/>
      <c r="AC51" s="210"/>
      <c r="AD51" s="210"/>
      <c r="AE51" s="210"/>
      <c r="AF51" s="210"/>
      <c r="AG51" s="363" t="n">
        <f aca="false">SUM(U51:AF51)</f>
        <v>1</v>
      </c>
      <c r="AH51" s="210"/>
      <c r="AI51" s="210"/>
      <c r="AJ51" s="210"/>
      <c r="AK51" s="210"/>
      <c r="AL51" s="210"/>
      <c r="AM51" s="210"/>
      <c r="AN51" s="210"/>
      <c r="AO51" s="210"/>
      <c r="AP51" s="210"/>
      <c r="AQ51" s="210"/>
      <c r="AR51" s="210"/>
      <c r="AS51" s="210"/>
      <c r="AT51" s="370" t="n">
        <f aca="false">SUM(AH51:AS51)</f>
        <v>0</v>
      </c>
      <c r="AU51" s="210"/>
      <c r="AV51" s="210"/>
      <c r="AW51" s="210"/>
      <c r="AX51" s="210"/>
      <c r="AY51" s="210"/>
      <c r="AZ51" s="210"/>
      <c r="BA51" s="210"/>
      <c r="BB51" s="210"/>
      <c r="BC51" s="210"/>
      <c r="BD51" s="210"/>
      <c r="BE51" s="210"/>
      <c r="BF51" s="210"/>
      <c r="BG51" s="365" t="n">
        <f aca="false">SUM(AU51:BF51)</f>
        <v>0</v>
      </c>
      <c r="BH51" s="210"/>
      <c r="BI51" s="182"/>
      <c r="BJ51" s="55" t="n">
        <f aca="false">T51+AG51+AT51+BG51+BI51</f>
        <v>1</v>
      </c>
      <c r="BK51" s="210" t="n">
        <f aca="false">T51+AG51</f>
        <v>1</v>
      </c>
      <c r="BL51" s="210" t="n">
        <f aca="false">T51+AT51</f>
        <v>0</v>
      </c>
      <c r="BM51" s="210"/>
      <c r="BN51" s="210"/>
      <c r="BO51" s="210"/>
      <c r="BP51" s="210"/>
      <c r="BQ51" s="210"/>
      <c r="BR51" s="210"/>
      <c r="BS51" s="210"/>
      <c r="BT51" s="210"/>
      <c r="BU51" s="210"/>
      <c r="BV51" s="210"/>
      <c r="BW51" s="210"/>
      <c r="BX51" s="210"/>
      <c r="BY51" s="210"/>
    </row>
    <row r="52" customFormat="false" ht="13" hidden="false" customHeight="false" outlineLevel="0" collapsed="false">
      <c r="A52" s="169" t="n">
        <v>165</v>
      </c>
      <c r="B52" s="169" t="s">
        <v>137</v>
      </c>
      <c r="C52" s="15" t="n">
        <v>44</v>
      </c>
      <c r="D52" s="171" t="s">
        <v>425</v>
      </c>
      <c r="E52" s="170" t="s">
        <v>164</v>
      </c>
      <c r="F52" s="170" t="s">
        <v>165</v>
      </c>
      <c r="G52" s="431" t="s">
        <v>473</v>
      </c>
      <c r="H52" s="85"/>
      <c r="I52" s="88"/>
      <c r="J52" s="88"/>
      <c r="K52" s="88"/>
      <c r="L52" s="88"/>
      <c r="M52" s="88"/>
      <c r="N52" s="88"/>
      <c r="O52" s="88"/>
      <c r="P52" s="88"/>
      <c r="Q52" s="88"/>
      <c r="R52" s="88" t="n">
        <v>1</v>
      </c>
      <c r="S52" s="88" t="n">
        <v>1</v>
      </c>
      <c r="T52" s="369" t="n">
        <f aca="false">SUM(H52:S52)</f>
        <v>2</v>
      </c>
      <c r="U52" s="88"/>
      <c r="V52" s="88"/>
      <c r="W52" s="88"/>
      <c r="X52" s="88"/>
      <c r="Y52" s="210"/>
      <c r="Z52" s="210"/>
      <c r="AA52" s="210" t="n">
        <v>1</v>
      </c>
      <c r="AB52" s="210"/>
      <c r="AC52" s="210"/>
      <c r="AD52" s="210"/>
      <c r="AE52" s="210"/>
      <c r="AF52" s="210"/>
      <c r="AG52" s="363" t="n">
        <f aca="false">SUM(U52:AF52)</f>
        <v>1</v>
      </c>
      <c r="AH52" s="210"/>
      <c r="AI52" s="210"/>
      <c r="AJ52" s="210"/>
      <c r="AK52" s="210"/>
      <c r="AL52" s="210"/>
      <c r="AM52" s="210"/>
      <c r="AN52" s="210"/>
      <c r="AO52" s="210"/>
      <c r="AP52" s="210"/>
      <c r="AQ52" s="210"/>
      <c r="AR52" s="210"/>
      <c r="AS52" s="210"/>
      <c r="AT52" s="370" t="n">
        <f aca="false">SUM(AH52:AS52)</f>
        <v>0</v>
      </c>
      <c r="AU52" s="210"/>
      <c r="AV52" s="210"/>
      <c r="AW52" s="210"/>
      <c r="AX52" s="210" t="n">
        <v>1</v>
      </c>
      <c r="AY52" s="210"/>
      <c r="AZ52" s="210"/>
      <c r="BA52" s="210"/>
      <c r="BB52" s="210"/>
      <c r="BC52" s="210"/>
      <c r="BD52" s="210"/>
      <c r="BE52" s="210"/>
      <c r="BF52" s="210"/>
      <c r="BG52" s="365" t="n">
        <f aca="false">SUM(AU52:BF52)</f>
        <v>1</v>
      </c>
      <c r="BH52" s="210"/>
      <c r="BI52" s="182"/>
      <c r="BJ52" s="55" t="n">
        <f aca="false">T52+AG52+AT52+BG52+BI52</f>
        <v>4</v>
      </c>
      <c r="BK52" s="210" t="n">
        <f aca="false">T52+AG52</f>
        <v>3</v>
      </c>
      <c r="BL52" s="210" t="n">
        <f aca="false">T52+AT52</f>
        <v>2</v>
      </c>
      <c r="BM52" s="210"/>
      <c r="BN52" s="210"/>
      <c r="BO52" s="210"/>
      <c r="BP52" s="210"/>
      <c r="BQ52" s="210"/>
      <c r="BR52" s="210"/>
      <c r="BS52" s="210"/>
      <c r="BT52" s="210"/>
      <c r="BU52" s="210"/>
      <c r="BV52" s="210"/>
      <c r="BW52" s="210"/>
      <c r="BX52" s="210"/>
      <c r="BY52" s="210"/>
    </row>
    <row r="53" customFormat="false" ht="13" hidden="false" customHeight="false" outlineLevel="0" collapsed="false">
      <c r="A53" s="169"/>
      <c r="B53" s="169"/>
      <c r="C53" s="15" t="n">
        <v>45</v>
      </c>
      <c r="D53" s="171"/>
      <c r="E53" s="170" t="s">
        <v>166</v>
      </c>
      <c r="F53" s="170" t="s">
        <v>167</v>
      </c>
      <c r="G53" s="431"/>
      <c r="H53" s="85"/>
      <c r="I53" s="88"/>
      <c r="J53" s="88"/>
      <c r="K53" s="88"/>
      <c r="L53" s="88"/>
      <c r="M53" s="88"/>
      <c r="N53" s="88"/>
      <c r="O53" s="88"/>
      <c r="P53" s="88"/>
      <c r="Q53" s="88"/>
      <c r="R53" s="88"/>
      <c r="S53" s="88"/>
      <c r="T53" s="369" t="n">
        <f aca="false">SUM(H53:S53)</f>
        <v>0</v>
      </c>
      <c r="U53" s="88"/>
      <c r="V53" s="88"/>
      <c r="W53" s="88"/>
      <c r="X53" s="88"/>
      <c r="Y53" s="210"/>
      <c r="Z53" s="210"/>
      <c r="AA53" s="210"/>
      <c r="AB53" s="210"/>
      <c r="AC53" s="210"/>
      <c r="AD53" s="210"/>
      <c r="AE53" s="210"/>
      <c r="AF53" s="210"/>
      <c r="AG53" s="363" t="n">
        <f aca="false">SUM(U53:AF53)</f>
        <v>0</v>
      </c>
      <c r="AH53" s="210"/>
      <c r="AI53" s="210"/>
      <c r="AJ53" s="210"/>
      <c r="AK53" s="210"/>
      <c r="AL53" s="210"/>
      <c r="AM53" s="210"/>
      <c r="AN53" s="210"/>
      <c r="AO53" s="210"/>
      <c r="AP53" s="210"/>
      <c r="AQ53" s="210"/>
      <c r="AR53" s="210"/>
      <c r="AS53" s="210"/>
      <c r="AT53" s="370" t="n">
        <f aca="false">SUM(AH53:AS53)</f>
        <v>0</v>
      </c>
      <c r="AU53" s="210"/>
      <c r="AV53" s="210"/>
      <c r="AW53" s="210"/>
      <c r="AX53" s="210"/>
      <c r="AY53" s="210"/>
      <c r="AZ53" s="210"/>
      <c r="BA53" s="210"/>
      <c r="BB53" s="210"/>
      <c r="BC53" s="210"/>
      <c r="BD53" s="210"/>
      <c r="BE53" s="210"/>
      <c r="BF53" s="210"/>
      <c r="BG53" s="365" t="n">
        <f aca="false">SUM(AU53:BF53)</f>
        <v>0</v>
      </c>
      <c r="BH53" s="210"/>
      <c r="BI53" s="182"/>
      <c r="BJ53" s="55" t="n">
        <f aca="false">T53+AG53+AT53+BG53+BI53</f>
        <v>0</v>
      </c>
      <c r="BK53" s="210" t="n">
        <f aca="false">T53+AG53</f>
        <v>0</v>
      </c>
      <c r="BL53" s="210" t="n">
        <f aca="false">T53+AT53</f>
        <v>0</v>
      </c>
      <c r="BM53" s="210"/>
      <c r="BN53" s="210"/>
      <c r="BO53" s="210"/>
      <c r="BP53" s="210"/>
      <c r="BQ53" s="210"/>
      <c r="BR53" s="210"/>
      <c r="BS53" s="210"/>
      <c r="BT53" s="210"/>
      <c r="BU53" s="210"/>
      <c r="BV53" s="210"/>
      <c r="BW53" s="210"/>
      <c r="BX53" s="210"/>
      <c r="BY53" s="210"/>
    </row>
    <row r="54" customFormat="false" ht="13" hidden="false" customHeight="false" outlineLevel="0" collapsed="false">
      <c r="A54" s="169" t="n">
        <v>287</v>
      </c>
      <c r="B54" s="169" t="s">
        <v>42</v>
      </c>
      <c r="C54" s="15" t="n">
        <v>46</v>
      </c>
      <c r="D54" s="171" t="s">
        <v>426</v>
      </c>
      <c r="E54" s="170" t="s">
        <v>169</v>
      </c>
      <c r="F54" s="170" t="s">
        <v>170</v>
      </c>
      <c r="G54" s="431" t="s">
        <v>473</v>
      </c>
      <c r="H54" s="85"/>
      <c r="I54" s="88"/>
      <c r="J54" s="88"/>
      <c r="K54" s="88"/>
      <c r="L54" s="88"/>
      <c r="M54" s="88"/>
      <c r="N54" s="88"/>
      <c r="O54" s="88"/>
      <c r="P54" s="88"/>
      <c r="Q54" s="88" t="n">
        <v>1</v>
      </c>
      <c r="R54" s="88"/>
      <c r="S54" s="88"/>
      <c r="T54" s="369" t="n">
        <f aca="false">SUM(H54:S54)</f>
        <v>1</v>
      </c>
      <c r="U54" s="88"/>
      <c r="V54" s="88"/>
      <c r="W54" s="88"/>
      <c r="X54" s="88"/>
      <c r="Y54" s="210"/>
      <c r="Z54" s="210"/>
      <c r="AA54" s="210"/>
      <c r="AB54" s="210"/>
      <c r="AC54" s="210"/>
      <c r="AD54" s="210"/>
      <c r="AE54" s="210"/>
      <c r="AF54" s="210"/>
      <c r="AG54" s="363" t="n">
        <f aca="false">SUM(U54:AF54)</f>
        <v>0</v>
      </c>
      <c r="AH54" s="210"/>
      <c r="AI54" s="210"/>
      <c r="AJ54" s="210"/>
      <c r="AK54" s="210"/>
      <c r="AL54" s="210"/>
      <c r="AM54" s="210"/>
      <c r="AN54" s="210"/>
      <c r="AO54" s="210"/>
      <c r="AP54" s="210"/>
      <c r="AQ54" s="210"/>
      <c r="AR54" s="210"/>
      <c r="AS54" s="210"/>
      <c r="AT54" s="370" t="n">
        <f aca="false">SUM(AH54:AS54)</f>
        <v>0</v>
      </c>
      <c r="AU54" s="210"/>
      <c r="AV54" s="210"/>
      <c r="AW54" s="210"/>
      <c r="AX54" s="210"/>
      <c r="AY54" s="210"/>
      <c r="AZ54" s="210"/>
      <c r="BA54" s="210"/>
      <c r="BB54" s="210"/>
      <c r="BC54" s="210"/>
      <c r="BD54" s="210"/>
      <c r="BE54" s="210"/>
      <c r="BF54" s="210"/>
      <c r="BG54" s="365" t="n">
        <f aca="false">SUM(AU54:BF54)</f>
        <v>0</v>
      </c>
      <c r="BH54" s="210"/>
      <c r="BI54" s="182"/>
      <c r="BJ54" s="55" t="n">
        <f aca="false">T54+AG54+AT54+BG54+BI54</f>
        <v>1</v>
      </c>
      <c r="BK54" s="210" t="n">
        <f aca="false">T54+AG54</f>
        <v>1</v>
      </c>
      <c r="BL54" s="210" t="n">
        <f aca="false">T54+AT54</f>
        <v>1</v>
      </c>
      <c r="BM54" s="210"/>
      <c r="BN54" s="210"/>
      <c r="BO54" s="210"/>
      <c r="BP54" s="210"/>
      <c r="BQ54" s="210"/>
      <c r="BR54" s="210"/>
      <c r="BS54" s="210"/>
      <c r="BT54" s="210"/>
      <c r="BU54" s="210"/>
      <c r="BV54" s="210"/>
      <c r="BW54" s="210"/>
      <c r="BX54" s="210"/>
      <c r="BY54" s="210"/>
    </row>
    <row r="55" customFormat="false" ht="13" hidden="false" customHeight="false" outlineLevel="0" collapsed="false">
      <c r="A55" s="169" t="n">
        <v>190</v>
      </c>
      <c r="B55" s="169" t="s">
        <v>104</v>
      </c>
      <c r="C55" s="15" t="n">
        <v>47</v>
      </c>
      <c r="D55" s="171" t="s">
        <v>427</v>
      </c>
      <c r="E55" s="170" t="s">
        <v>171</v>
      </c>
      <c r="F55" s="170" t="s">
        <v>172</v>
      </c>
      <c r="G55" s="431" t="s">
        <v>473</v>
      </c>
      <c r="H55" s="85"/>
      <c r="I55" s="88" t="n">
        <v>1</v>
      </c>
      <c r="J55" s="88" t="n">
        <v>1</v>
      </c>
      <c r="K55" s="88" t="n">
        <v>1</v>
      </c>
      <c r="L55" s="88"/>
      <c r="M55" s="88"/>
      <c r="N55" s="88" t="n">
        <v>2</v>
      </c>
      <c r="O55" s="88" t="n">
        <v>1</v>
      </c>
      <c r="P55" s="88" t="n">
        <v>1</v>
      </c>
      <c r="Q55" s="88" t="n">
        <v>1</v>
      </c>
      <c r="R55" s="88"/>
      <c r="S55" s="88"/>
      <c r="T55" s="369" t="n">
        <f aca="false">SUM(H55:S55)</f>
        <v>8</v>
      </c>
      <c r="U55" s="88"/>
      <c r="V55" s="88"/>
      <c r="W55" s="88"/>
      <c r="X55" s="88"/>
      <c r="Y55" s="210"/>
      <c r="Z55" s="210"/>
      <c r="AA55" s="210"/>
      <c r="AB55" s="210"/>
      <c r="AC55" s="210"/>
      <c r="AD55" s="210"/>
      <c r="AE55" s="210"/>
      <c r="AF55" s="210" t="n">
        <v>1</v>
      </c>
      <c r="AG55" s="363" t="n">
        <f aca="false">SUM(U55:AF55)</f>
        <v>1</v>
      </c>
      <c r="AH55" s="210"/>
      <c r="AI55" s="210"/>
      <c r="AJ55" s="210"/>
      <c r="AK55" s="210" t="n">
        <v>1</v>
      </c>
      <c r="AL55" s="210"/>
      <c r="AM55" s="210"/>
      <c r="AN55" s="210"/>
      <c r="AO55" s="210"/>
      <c r="AP55" s="210"/>
      <c r="AQ55" s="210"/>
      <c r="AR55" s="210"/>
      <c r="AS55" s="210"/>
      <c r="AT55" s="370" t="n">
        <f aca="false">SUM(AH55:AS55)</f>
        <v>1</v>
      </c>
      <c r="AU55" s="210"/>
      <c r="AV55" s="210"/>
      <c r="AW55" s="210"/>
      <c r="AX55" s="210"/>
      <c r="AY55" s="210"/>
      <c r="AZ55" s="210"/>
      <c r="BA55" s="210"/>
      <c r="BB55" s="210"/>
      <c r="BC55" s="210"/>
      <c r="BD55" s="210"/>
      <c r="BE55" s="210"/>
      <c r="BF55" s="210"/>
      <c r="BG55" s="365" t="n">
        <f aca="false">SUM(AU55:BF55)</f>
        <v>0</v>
      </c>
      <c r="BH55" s="210"/>
      <c r="BI55" s="182"/>
      <c r="BJ55" s="55" t="n">
        <f aca="false">T55+AG55+AT55+BG55+BI55</f>
        <v>10</v>
      </c>
      <c r="BK55" s="210" t="n">
        <f aca="false">T55+AG55</f>
        <v>9</v>
      </c>
      <c r="BL55" s="210" t="n">
        <f aca="false">T55+AT55</f>
        <v>9</v>
      </c>
      <c r="BM55" s="210"/>
      <c r="BN55" s="210"/>
      <c r="BO55" s="210"/>
      <c r="BP55" s="210"/>
      <c r="BQ55" s="210"/>
      <c r="BR55" s="210"/>
      <c r="BS55" s="210"/>
      <c r="BT55" s="210"/>
      <c r="BU55" s="210"/>
      <c r="BV55" s="210"/>
      <c r="BW55" s="210"/>
      <c r="BX55" s="210"/>
      <c r="BY55" s="210"/>
    </row>
    <row r="56" customFormat="false" ht="13" hidden="false" customHeight="false" outlineLevel="0" collapsed="false">
      <c r="A56" s="169" t="n">
        <v>254</v>
      </c>
      <c r="B56" s="169" t="s">
        <v>79</v>
      </c>
      <c r="C56" s="15" t="n">
        <v>48</v>
      </c>
      <c r="D56" s="171" t="s">
        <v>428</v>
      </c>
      <c r="E56" s="170" t="s">
        <v>173</v>
      </c>
      <c r="F56" s="170" t="s">
        <v>174</v>
      </c>
      <c r="G56" s="431" t="s">
        <v>473</v>
      </c>
      <c r="H56" s="85"/>
      <c r="I56" s="88" t="n">
        <v>1</v>
      </c>
      <c r="J56" s="88" t="n">
        <v>1</v>
      </c>
      <c r="K56" s="88"/>
      <c r="L56" s="88" t="n">
        <v>1</v>
      </c>
      <c r="M56" s="88"/>
      <c r="N56" s="88" t="n">
        <v>1</v>
      </c>
      <c r="O56" s="88"/>
      <c r="P56" s="88" t="n">
        <v>1</v>
      </c>
      <c r="Q56" s="88"/>
      <c r="R56" s="88"/>
      <c r="S56" s="88" t="n">
        <v>1</v>
      </c>
      <c r="T56" s="369" t="n">
        <f aca="false">SUM(H56:S56)</f>
        <v>6</v>
      </c>
      <c r="U56" s="88"/>
      <c r="V56" s="88"/>
      <c r="W56" s="88"/>
      <c r="X56" s="88"/>
      <c r="Y56" s="210"/>
      <c r="Z56" s="210"/>
      <c r="AA56" s="210"/>
      <c r="AB56" s="210"/>
      <c r="AC56" s="210"/>
      <c r="AD56" s="210"/>
      <c r="AE56" s="210"/>
      <c r="AF56" s="210"/>
      <c r="AG56" s="363" t="n">
        <f aca="false">SUM(U56:AF56)</f>
        <v>0</v>
      </c>
      <c r="AH56" s="210"/>
      <c r="AI56" s="210"/>
      <c r="AJ56" s="210"/>
      <c r="AK56" s="210"/>
      <c r="AL56" s="210"/>
      <c r="AM56" s="210"/>
      <c r="AN56" s="210"/>
      <c r="AO56" s="210"/>
      <c r="AP56" s="210"/>
      <c r="AQ56" s="210"/>
      <c r="AR56" s="210"/>
      <c r="AS56" s="210"/>
      <c r="AT56" s="370" t="n">
        <f aca="false">SUM(AH56:AS56)</f>
        <v>0</v>
      </c>
      <c r="AU56" s="210"/>
      <c r="AV56" s="210"/>
      <c r="AW56" s="210"/>
      <c r="AX56" s="210"/>
      <c r="AY56" s="210"/>
      <c r="AZ56" s="210"/>
      <c r="BA56" s="210"/>
      <c r="BB56" s="210"/>
      <c r="BC56" s="210"/>
      <c r="BD56" s="210"/>
      <c r="BE56" s="210"/>
      <c r="BF56" s="210"/>
      <c r="BG56" s="365" t="n">
        <f aca="false">SUM(AU56:BF56)</f>
        <v>0</v>
      </c>
      <c r="BH56" s="210"/>
      <c r="BI56" s="182"/>
      <c r="BJ56" s="55" t="n">
        <f aca="false">T56+AG56+AT56+BG56+BI56</f>
        <v>6</v>
      </c>
      <c r="BK56" s="210" t="n">
        <f aca="false">T56+AG56</f>
        <v>6</v>
      </c>
      <c r="BL56" s="210" t="n">
        <f aca="false">T56+AT56</f>
        <v>6</v>
      </c>
      <c r="BM56" s="210"/>
      <c r="BN56" s="210"/>
      <c r="BO56" s="210"/>
      <c r="BP56" s="210"/>
      <c r="BQ56" s="210"/>
      <c r="BR56" s="210"/>
      <c r="BS56" s="210"/>
      <c r="BT56" s="210"/>
      <c r="BU56" s="210"/>
      <c r="BV56" s="210"/>
      <c r="BW56" s="210"/>
      <c r="BX56" s="210"/>
      <c r="BY56" s="210"/>
    </row>
    <row r="57" customFormat="false" ht="13" hidden="false" customHeight="false" outlineLevel="0" collapsed="false">
      <c r="A57" s="217" t="n">
        <v>83</v>
      </c>
      <c r="B57" s="217" t="s">
        <v>175</v>
      </c>
      <c r="C57" s="15" t="n">
        <v>49</v>
      </c>
      <c r="D57" s="171" t="s">
        <v>429</v>
      </c>
      <c r="E57" s="170" t="s">
        <v>176</v>
      </c>
      <c r="F57" s="170" t="s">
        <v>177</v>
      </c>
      <c r="G57" s="431" t="s">
        <v>473</v>
      </c>
      <c r="H57" s="85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369" t="n">
        <f aca="false">SUM(H57:S57)</f>
        <v>0</v>
      </c>
      <c r="U57" s="88"/>
      <c r="V57" s="88"/>
      <c r="W57" s="88"/>
      <c r="X57" s="88"/>
      <c r="Y57" s="210"/>
      <c r="Z57" s="210"/>
      <c r="AA57" s="210"/>
      <c r="AB57" s="210"/>
      <c r="AC57" s="210"/>
      <c r="AD57" s="210"/>
      <c r="AE57" s="210"/>
      <c r="AF57" s="210"/>
      <c r="AG57" s="363" t="n">
        <f aca="false">SUM(U57:AF57)</f>
        <v>0</v>
      </c>
      <c r="AH57" s="210"/>
      <c r="AI57" s="210"/>
      <c r="AJ57" s="210"/>
      <c r="AK57" s="210"/>
      <c r="AL57" s="210"/>
      <c r="AM57" s="210"/>
      <c r="AN57" s="210"/>
      <c r="AO57" s="210"/>
      <c r="AP57" s="210"/>
      <c r="AQ57" s="210"/>
      <c r="AR57" s="210"/>
      <c r="AS57" s="210"/>
      <c r="AT57" s="370" t="n">
        <f aca="false">SUM(AH57:AS57)</f>
        <v>0</v>
      </c>
      <c r="AU57" s="210"/>
      <c r="AV57" s="210"/>
      <c r="AW57" s="210"/>
      <c r="AX57" s="210"/>
      <c r="AY57" s="210"/>
      <c r="AZ57" s="210"/>
      <c r="BA57" s="210"/>
      <c r="BB57" s="210"/>
      <c r="BC57" s="210"/>
      <c r="BD57" s="210"/>
      <c r="BE57" s="210"/>
      <c r="BF57" s="210"/>
      <c r="BG57" s="365" t="n">
        <f aca="false">SUM(AU57:BF57)</f>
        <v>0</v>
      </c>
      <c r="BH57" s="210"/>
      <c r="BI57" s="182"/>
      <c r="BJ57" s="55" t="n">
        <f aca="false">T57+AG57+AT57+BG57+BI57</f>
        <v>0</v>
      </c>
      <c r="BK57" s="210" t="n">
        <f aca="false">T57+AG57</f>
        <v>0</v>
      </c>
      <c r="BL57" s="210" t="n">
        <f aca="false">T57+AT57</f>
        <v>0</v>
      </c>
      <c r="BM57" s="210"/>
      <c r="BN57" s="210"/>
      <c r="BO57" s="210"/>
      <c r="BP57" s="210"/>
      <c r="BQ57" s="210"/>
      <c r="BR57" s="210"/>
      <c r="BS57" s="210"/>
      <c r="BT57" s="210"/>
      <c r="BU57" s="210"/>
      <c r="BV57" s="210"/>
      <c r="BW57" s="210"/>
      <c r="BX57" s="210"/>
      <c r="BY57" s="210"/>
    </row>
    <row r="58" customFormat="false" ht="13" hidden="false" customHeight="false" outlineLevel="0" collapsed="false">
      <c r="A58" s="169" t="n">
        <v>166</v>
      </c>
      <c r="B58" s="169" t="s">
        <v>137</v>
      </c>
      <c r="C58" s="15" t="n">
        <v>50</v>
      </c>
      <c r="D58" s="171" t="s">
        <v>430</v>
      </c>
      <c r="E58" s="290" t="s">
        <v>179</v>
      </c>
      <c r="F58" s="170" t="s">
        <v>180</v>
      </c>
      <c r="G58" s="431" t="s">
        <v>473</v>
      </c>
      <c r="H58" s="85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369" t="n">
        <f aca="false">SUM(H58:S58)</f>
        <v>0</v>
      </c>
      <c r="U58" s="88"/>
      <c r="V58" s="88"/>
      <c r="W58" s="88"/>
      <c r="X58" s="88"/>
      <c r="Y58" s="210"/>
      <c r="Z58" s="210"/>
      <c r="AA58" s="210"/>
      <c r="AB58" s="210"/>
      <c r="AC58" s="210"/>
      <c r="AD58" s="210"/>
      <c r="AE58" s="210"/>
      <c r="AF58" s="210"/>
      <c r="AG58" s="363" t="n">
        <f aca="false">SUM(U58:AF58)</f>
        <v>0</v>
      </c>
      <c r="AH58" s="210"/>
      <c r="AI58" s="210"/>
      <c r="AJ58" s="210"/>
      <c r="AK58" s="210"/>
      <c r="AL58" s="210"/>
      <c r="AM58" s="210"/>
      <c r="AN58" s="210"/>
      <c r="AO58" s="210"/>
      <c r="AP58" s="210"/>
      <c r="AQ58" s="210"/>
      <c r="AR58" s="210"/>
      <c r="AS58" s="210"/>
      <c r="AT58" s="370" t="n">
        <f aca="false">SUM(AH58:AS58)</f>
        <v>0</v>
      </c>
      <c r="AU58" s="210"/>
      <c r="AV58" s="210"/>
      <c r="AW58" s="210"/>
      <c r="AX58" s="210"/>
      <c r="AY58" s="210"/>
      <c r="AZ58" s="210"/>
      <c r="BA58" s="210"/>
      <c r="BB58" s="210"/>
      <c r="BC58" s="210"/>
      <c r="BD58" s="210"/>
      <c r="BE58" s="210"/>
      <c r="BF58" s="210"/>
      <c r="BG58" s="365" t="n">
        <f aca="false">SUM(AU58:BF58)</f>
        <v>0</v>
      </c>
      <c r="BH58" s="210"/>
      <c r="BI58" s="182"/>
      <c r="BJ58" s="55" t="n">
        <f aca="false">T58+AG58+AT58+BG58+BI58</f>
        <v>0</v>
      </c>
      <c r="BK58" s="210" t="n">
        <f aca="false">T58+AG58</f>
        <v>0</v>
      </c>
      <c r="BL58" s="210" t="n">
        <f aca="false">T58+AT58</f>
        <v>0</v>
      </c>
      <c r="BM58" s="210"/>
      <c r="BN58" s="210"/>
      <c r="BO58" s="210"/>
      <c r="BP58" s="210"/>
      <c r="BQ58" s="210"/>
      <c r="BR58" s="210"/>
      <c r="BS58" s="210"/>
      <c r="BT58" s="210"/>
      <c r="BU58" s="210"/>
      <c r="BV58" s="210"/>
      <c r="BW58" s="210"/>
      <c r="BX58" s="210"/>
      <c r="BY58" s="210"/>
    </row>
    <row r="59" s="6" customFormat="true" ht="13" hidden="false" customHeight="false" outlineLevel="0" collapsed="false">
      <c r="A59" s="432"/>
      <c r="B59" s="432"/>
      <c r="C59" s="15" t="n">
        <v>51</v>
      </c>
      <c r="D59" s="171" t="s">
        <v>431</v>
      </c>
      <c r="E59" s="290" t="s">
        <v>185</v>
      </c>
      <c r="F59" s="170" t="s">
        <v>186</v>
      </c>
      <c r="G59" s="86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87"/>
      <c r="V59" s="87"/>
      <c r="W59" s="87"/>
      <c r="X59" s="87"/>
      <c r="Y59" s="8"/>
      <c r="Z59" s="8"/>
      <c r="AA59" s="8"/>
      <c r="AB59" s="8"/>
      <c r="AC59" s="8"/>
      <c r="AD59" s="8"/>
      <c r="AE59" s="8"/>
      <c r="AF59" s="8"/>
      <c r="AG59" s="8"/>
      <c r="AH59" s="8"/>
      <c r="AI59" s="8"/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8"/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184"/>
      <c r="BJ59" s="55" t="n">
        <f aca="false">T59+AG59+AT59+BG59+BI59</f>
        <v>0</v>
      </c>
      <c r="BK59" s="210" t="n">
        <f aca="false">T59+AG59</f>
        <v>0</v>
      </c>
      <c r="BL59" s="210" t="n">
        <f aca="false">T59+AT59</f>
        <v>0</v>
      </c>
      <c r="BM59" s="8"/>
      <c r="BN59" s="8"/>
      <c r="BO59" s="8"/>
      <c r="BP59" s="8"/>
      <c r="BQ59" s="8"/>
      <c r="BR59" s="8"/>
      <c r="BS59" s="8"/>
      <c r="BT59" s="8"/>
      <c r="BU59" s="8"/>
      <c r="BV59" s="8"/>
      <c r="BW59" s="8"/>
      <c r="BX59" s="8"/>
      <c r="BY59" s="8"/>
    </row>
    <row r="60" customFormat="false" ht="13" hidden="false" customHeight="false" outlineLevel="0" collapsed="false">
      <c r="A60" s="169" t="n">
        <v>128</v>
      </c>
      <c r="B60" s="169" t="s">
        <v>187</v>
      </c>
      <c r="C60" s="15" t="n">
        <v>52</v>
      </c>
      <c r="D60" s="171" t="s">
        <v>432</v>
      </c>
      <c r="E60" s="170" t="s">
        <v>188</v>
      </c>
      <c r="F60" s="170" t="s">
        <v>189</v>
      </c>
      <c r="G60" s="431" t="s">
        <v>473</v>
      </c>
      <c r="H60" s="85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369" t="n">
        <f aca="false">SUM(H60:S60)</f>
        <v>0</v>
      </c>
      <c r="U60" s="88"/>
      <c r="V60" s="88"/>
      <c r="W60" s="88"/>
      <c r="X60" s="88"/>
      <c r="Y60" s="210"/>
      <c r="Z60" s="210"/>
      <c r="AA60" s="210"/>
      <c r="AB60" s="210"/>
      <c r="AC60" s="210"/>
      <c r="AD60" s="210"/>
      <c r="AE60" s="210"/>
      <c r="AF60" s="210"/>
      <c r="AG60" s="363" t="n">
        <f aca="false">SUM(U60:AF60)</f>
        <v>0</v>
      </c>
      <c r="AH60" s="210"/>
      <c r="AI60" s="210"/>
      <c r="AJ60" s="210"/>
      <c r="AK60" s="210"/>
      <c r="AL60" s="210"/>
      <c r="AM60" s="210"/>
      <c r="AN60" s="210"/>
      <c r="AO60" s="210"/>
      <c r="AP60" s="210"/>
      <c r="AQ60" s="210"/>
      <c r="AR60" s="210"/>
      <c r="AS60" s="210"/>
      <c r="AT60" s="370" t="n">
        <f aca="false">SUM(AH60:AS60)</f>
        <v>0</v>
      </c>
      <c r="AU60" s="210"/>
      <c r="AV60" s="210"/>
      <c r="AW60" s="210"/>
      <c r="AX60" s="210"/>
      <c r="AY60" s="210"/>
      <c r="AZ60" s="210"/>
      <c r="BA60" s="210"/>
      <c r="BB60" s="210"/>
      <c r="BC60" s="210"/>
      <c r="BD60" s="210"/>
      <c r="BE60" s="210"/>
      <c r="BF60" s="210"/>
      <c r="BG60" s="365" t="n">
        <f aca="false">SUM(AU60:BF60)</f>
        <v>0</v>
      </c>
      <c r="BH60" s="210"/>
      <c r="BI60" s="182"/>
      <c r="BJ60" s="55" t="n">
        <f aca="false">T60+AG60+AT60+BG60+BI60</f>
        <v>0</v>
      </c>
      <c r="BK60" s="210" t="n">
        <f aca="false">T60+AG60</f>
        <v>0</v>
      </c>
      <c r="BL60" s="210" t="n">
        <f aca="false">T60+AT60</f>
        <v>0</v>
      </c>
      <c r="BM60" s="210"/>
      <c r="BN60" s="210"/>
      <c r="BO60" s="210"/>
      <c r="BP60" s="210"/>
      <c r="BQ60" s="210"/>
      <c r="BR60" s="210"/>
      <c r="BS60" s="210"/>
      <c r="BT60" s="210"/>
      <c r="BU60" s="210"/>
      <c r="BV60" s="210"/>
      <c r="BW60" s="210"/>
      <c r="BX60" s="210"/>
      <c r="BY60" s="210"/>
    </row>
    <row r="61" customFormat="false" ht="13" hidden="false" customHeight="false" outlineLevel="0" collapsed="false">
      <c r="A61" s="169" t="n">
        <v>237</v>
      </c>
      <c r="B61" s="169" t="s">
        <v>48</v>
      </c>
      <c r="C61" s="15" t="n">
        <v>53</v>
      </c>
      <c r="D61" s="171" t="s">
        <v>433</v>
      </c>
      <c r="E61" s="170" t="s">
        <v>190</v>
      </c>
      <c r="F61" s="170" t="s">
        <v>191</v>
      </c>
      <c r="G61" s="431" t="s">
        <v>473</v>
      </c>
      <c r="H61" s="85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369" t="n">
        <f aca="false">SUM(H61:S61)</f>
        <v>0</v>
      </c>
      <c r="U61" s="88"/>
      <c r="V61" s="88"/>
      <c r="W61" s="88"/>
      <c r="X61" s="88"/>
      <c r="Y61" s="210"/>
      <c r="Z61" s="210"/>
      <c r="AA61" s="210"/>
      <c r="AB61" s="210"/>
      <c r="AC61" s="210"/>
      <c r="AD61" s="210"/>
      <c r="AE61" s="210"/>
      <c r="AF61" s="210"/>
      <c r="AG61" s="363" t="n">
        <f aca="false">SUM(U61:AF61)</f>
        <v>0</v>
      </c>
      <c r="AH61" s="210"/>
      <c r="AI61" s="210"/>
      <c r="AJ61" s="210"/>
      <c r="AK61" s="210"/>
      <c r="AL61" s="210"/>
      <c r="AM61" s="210"/>
      <c r="AN61" s="210"/>
      <c r="AO61" s="210"/>
      <c r="AP61" s="210"/>
      <c r="AQ61" s="210"/>
      <c r="AR61" s="210"/>
      <c r="AS61" s="210"/>
      <c r="AT61" s="370" t="n">
        <f aca="false">SUM(AH61:AS61)</f>
        <v>0</v>
      </c>
      <c r="AU61" s="210"/>
      <c r="AV61" s="210"/>
      <c r="AW61" s="210"/>
      <c r="AX61" s="210"/>
      <c r="AY61" s="210"/>
      <c r="AZ61" s="210"/>
      <c r="BA61" s="210"/>
      <c r="BB61" s="210"/>
      <c r="BC61" s="210"/>
      <c r="BD61" s="210"/>
      <c r="BE61" s="210"/>
      <c r="BF61" s="210"/>
      <c r="BG61" s="365" t="n">
        <f aca="false">SUM(AU61:BF61)</f>
        <v>0</v>
      </c>
      <c r="BH61" s="210"/>
      <c r="BI61" s="182"/>
      <c r="BJ61" s="55" t="n">
        <f aca="false">T61+AG61+AT61+BG61+BI61</f>
        <v>0</v>
      </c>
      <c r="BK61" s="210" t="n">
        <f aca="false">T61+AG61</f>
        <v>0</v>
      </c>
      <c r="BL61" s="210" t="n">
        <f aca="false">T61+AT61</f>
        <v>0</v>
      </c>
      <c r="BM61" s="210"/>
      <c r="BN61" s="210"/>
      <c r="BO61" s="210"/>
      <c r="BP61" s="210"/>
      <c r="BQ61" s="210"/>
      <c r="BR61" s="210"/>
      <c r="BS61" s="210"/>
      <c r="BT61" s="210"/>
      <c r="BU61" s="210"/>
      <c r="BV61" s="210"/>
      <c r="BW61" s="210"/>
      <c r="BX61" s="210"/>
      <c r="BY61" s="210"/>
    </row>
    <row r="62" customFormat="false" ht="13" hidden="false" customHeight="false" outlineLevel="0" collapsed="false">
      <c r="A62" s="169" t="n">
        <v>219</v>
      </c>
      <c r="B62" s="169" t="s">
        <v>48</v>
      </c>
      <c r="C62" s="15" t="n">
        <v>54</v>
      </c>
      <c r="D62" s="171" t="s">
        <v>434</v>
      </c>
      <c r="E62" s="170" t="s">
        <v>192</v>
      </c>
      <c r="F62" s="170" t="s">
        <v>193</v>
      </c>
      <c r="G62" s="431" t="s">
        <v>473</v>
      </c>
      <c r="H62" s="85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369" t="n">
        <f aca="false">SUM(H62:S62)</f>
        <v>0</v>
      </c>
      <c r="U62" s="88"/>
      <c r="V62" s="88"/>
      <c r="W62" s="88"/>
      <c r="X62" s="88"/>
      <c r="Y62" s="210"/>
      <c r="Z62" s="210"/>
      <c r="AA62" s="210"/>
      <c r="AB62" s="210"/>
      <c r="AC62" s="210"/>
      <c r="AD62" s="210"/>
      <c r="AE62" s="210"/>
      <c r="AF62" s="210"/>
      <c r="AG62" s="363" t="n">
        <f aca="false">SUM(U62:AF62)</f>
        <v>0</v>
      </c>
      <c r="AH62" s="210"/>
      <c r="AI62" s="210"/>
      <c r="AJ62" s="210"/>
      <c r="AK62" s="210"/>
      <c r="AL62" s="210"/>
      <c r="AM62" s="210"/>
      <c r="AN62" s="210"/>
      <c r="AO62" s="210"/>
      <c r="AP62" s="210"/>
      <c r="AQ62" s="210"/>
      <c r="AR62" s="210"/>
      <c r="AS62" s="210"/>
      <c r="AT62" s="370" t="n">
        <f aca="false">SUM(AH62:AS62)</f>
        <v>0</v>
      </c>
      <c r="AU62" s="210"/>
      <c r="AV62" s="210"/>
      <c r="AW62" s="210"/>
      <c r="AX62" s="210"/>
      <c r="AY62" s="210"/>
      <c r="AZ62" s="210"/>
      <c r="BA62" s="210"/>
      <c r="BB62" s="210"/>
      <c r="BC62" s="210"/>
      <c r="BD62" s="210"/>
      <c r="BE62" s="210"/>
      <c r="BF62" s="210"/>
      <c r="BG62" s="365" t="n">
        <f aca="false">SUM(AU62:BF62)</f>
        <v>0</v>
      </c>
      <c r="BH62" s="210"/>
      <c r="BI62" s="182"/>
      <c r="BJ62" s="55" t="n">
        <f aca="false">T62+AG62+AT62+BG62+BI62</f>
        <v>0</v>
      </c>
      <c r="BK62" s="210" t="n">
        <f aca="false">T62+AG62</f>
        <v>0</v>
      </c>
      <c r="BL62" s="210" t="n">
        <f aca="false">T62+AT62</f>
        <v>0</v>
      </c>
      <c r="BM62" s="210"/>
      <c r="BN62" s="210"/>
      <c r="BO62" s="210"/>
      <c r="BP62" s="210"/>
      <c r="BQ62" s="210"/>
      <c r="BR62" s="210"/>
      <c r="BS62" s="210"/>
      <c r="BT62" s="210"/>
      <c r="BU62" s="210"/>
      <c r="BV62" s="210"/>
      <c r="BW62" s="210"/>
      <c r="BX62" s="210"/>
      <c r="BY62" s="210"/>
    </row>
    <row r="63" customFormat="false" ht="13" hidden="false" customHeight="false" outlineLevel="0" collapsed="false">
      <c r="A63" s="169" t="n">
        <v>260</v>
      </c>
      <c r="B63" s="169" t="s">
        <v>79</v>
      </c>
      <c r="C63" s="15" t="n">
        <v>55</v>
      </c>
      <c r="D63" s="171" t="s">
        <v>435</v>
      </c>
      <c r="E63" s="170" t="s">
        <v>194</v>
      </c>
      <c r="F63" s="170" t="s">
        <v>195</v>
      </c>
      <c r="G63" s="431" t="s">
        <v>473</v>
      </c>
      <c r="H63" s="85"/>
      <c r="I63" s="88"/>
      <c r="J63" s="88"/>
      <c r="K63" s="88" t="n">
        <v>2</v>
      </c>
      <c r="L63" s="88"/>
      <c r="M63" s="88" t="n">
        <v>1</v>
      </c>
      <c r="N63" s="88" t="n">
        <v>1</v>
      </c>
      <c r="O63" s="88"/>
      <c r="P63" s="88"/>
      <c r="Q63" s="88"/>
      <c r="R63" s="88"/>
      <c r="S63" s="88"/>
      <c r="T63" s="369" t="n">
        <f aca="false">SUM(H63:S63)</f>
        <v>4</v>
      </c>
      <c r="U63" s="88"/>
      <c r="V63" s="88"/>
      <c r="W63" s="88"/>
      <c r="X63" s="88"/>
      <c r="Y63" s="210" t="n">
        <v>1</v>
      </c>
      <c r="Z63" s="210"/>
      <c r="AA63" s="210"/>
      <c r="AB63" s="210"/>
      <c r="AC63" s="210"/>
      <c r="AD63" s="210"/>
      <c r="AE63" s="210"/>
      <c r="AF63" s="210" t="n">
        <v>1</v>
      </c>
      <c r="AG63" s="363" t="n">
        <f aca="false">SUM(U63:AF63)</f>
        <v>2</v>
      </c>
      <c r="AH63" s="210"/>
      <c r="AI63" s="210"/>
      <c r="AJ63" s="210"/>
      <c r="AK63" s="210"/>
      <c r="AL63" s="210"/>
      <c r="AM63" s="210"/>
      <c r="AN63" s="210"/>
      <c r="AO63" s="210"/>
      <c r="AP63" s="210"/>
      <c r="AQ63" s="210"/>
      <c r="AR63" s="210"/>
      <c r="AS63" s="210"/>
      <c r="AT63" s="370" t="n">
        <f aca="false">SUM(AH63:AS63)</f>
        <v>0</v>
      </c>
      <c r="AU63" s="210"/>
      <c r="AV63" s="210"/>
      <c r="AW63" s="210"/>
      <c r="AX63" s="210"/>
      <c r="AY63" s="210"/>
      <c r="AZ63" s="210"/>
      <c r="BA63" s="210"/>
      <c r="BB63" s="210"/>
      <c r="BC63" s="210"/>
      <c r="BD63" s="210"/>
      <c r="BE63" s="210"/>
      <c r="BF63" s="210"/>
      <c r="BG63" s="365" t="n">
        <f aca="false">SUM(AU63:BF63)</f>
        <v>0</v>
      </c>
      <c r="BH63" s="210"/>
      <c r="BI63" s="182"/>
      <c r="BJ63" s="55" t="n">
        <f aca="false">T63+AG63+AT63+BG63+BI63</f>
        <v>6</v>
      </c>
      <c r="BK63" s="210" t="n">
        <f aca="false">T63+AG63</f>
        <v>6</v>
      </c>
      <c r="BL63" s="210" t="n">
        <f aca="false">T63+AT63</f>
        <v>4</v>
      </c>
      <c r="BM63" s="210"/>
      <c r="BN63" s="210"/>
      <c r="BO63" s="210"/>
      <c r="BP63" s="210"/>
      <c r="BQ63" s="210"/>
      <c r="BR63" s="210"/>
      <c r="BS63" s="210"/>
      <c r="BT63" s="210"/>
      <c r="BU63" s="210"/>
      <c r="BV63" s="210"/>
      <c r="BW63" s="210"/>
      <c r="BX63" s="210"/>
      <c r="BY63" s="210"/>
    </row>
    <row r="64" customFormat="false" ht="13" hidden="false" customHeight="false" outlineLevel="0" collapsed="false">
      <c r="A64" s="169"/>
      <c r="B64" s="169"/>
      <c r="C64" s="15" t="n">
        <v>56</v>
      </c>
      <c r="D64" s="171" t="s">
        <v>436</v>
      </c>
      <c r="E64" s="170" t="s">
        <v>196</v>
      </c>
      <c r="F64" s="170" t="s">
        <v>197</v>
      </c>
      <c r="G64" s="431" t="s">
        <v>473</v>
      </c>
      <c r="H64" s="85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369" t="n">
        <f aca="false">SUM(H64:S64)</f>
        <v>0</v>
      </c>
      <c r="U64" s="88"/>
      <c r="V64" s="88"/>
      <c r="W64" s="88"/>
      <c r="X64" s="88"/>
      <c r="Y64" s="210"/>
      <c r="Z64" s="210"/>
      <c r="AA64" s="210"/>
      <c r="AB64" s="210"/>
      <c r="AC64" s="210"/>
      <c r="AD64" s="210"/>
      <c r="AE64" s="210"/>
      <c r="AF64" s="210"/>
      <c r="AG64" s="363" t="n">
        <f aca="false">SUM(U64:AF64)</f>
        <v>0</v>
      </c>
      <c r="AH64" s="210"/>
      <c r="AI64" s="210"/>
      <c r="AJ64" s="210"/>
      <c r="AK64" s="210"/>
      <c r="AL64" s="210"/>
      <c r="AM64" s="210"/>
      <c r="AN64" s="210"/>
      <c r="AO64" s="210"/>
      <c r="AP64" s="210"/>
      <c r="AQ64" s="210"/>
      <c r="AR64" s="210"/>
      <c r="AS64" s="210"/>
      <c r="AT64" s="370" t="n">
        <f aca="false">SUM(AH64:AS64)</f>
        <v>0</v>
      </c>
      <c r="AU64" s="210"/>
      <c r="AV64" s="210" t="n">
        <v>1</v>
      </c>
      <c r="AW64" s="210"/>
      <c r="AX64" s="210"/>
      <c r="AY64" s="210"/>
      <c r="AZ64" s="210"/>
      <c r="BA64" s="210"/>
      <c r="BB64" s="210"/>
      <c r="BC64" s="210"/>
      <c r="BD64" s="210"/>
      <c r="BE64" s="210"/>
      <c r="BF64" s="210"/>
      <c r="BG64" s="365" t="n">
        <f aca="false">SUM(AU64:BF64)</f>
        <v>1</v>
      </c>
      <c r="BH64" s="210"/>
      <c r="BI64" s="182"/>
      <c r="BJ64" s="55" t="n">
        <f aca="false">T64+AG64+AT64+BG64+BI64</f>
        <v>1</v>
      </c>
      <c r="BK64" s="210" t="n">
        <f aca="false">T64+AG64</f>
        <v>0</v>
      </c>
      <c r="BL64" s="210" t="n">
        <f aca="false">T64+AT64</f>
        <v>0</v>
      </c>
      <c r="BM64" s="210"/>
      <c r="BN64" s="210"/>
      <c r="BO64" s="210"/>
      <c r="BP64" s="210"/>
      <c r="BQ64" s="210"/>
      <c r="BR64" s="210"/>
      <c r="BS64" s="210"/>
      <c r="BT64" s="210"/>
      <c r="BU64" s="210"/>
      <c r="BV64" s="210"/>
      <c r="BW64" s="210"/>
      <c r="BX64" s="210"/>
      <c r="BY64" s="210"/>
    </row>
    <row r="65" customFormat="false" ht="13" hidden="false" customHeight="false" outlineLevel="0" collapsed="false">
      <c r="A65" s="169"/>
      <c r="B65" s="169"/>
      <c r="C65" s="15" t="n">
        <v>57</v>
      </c>
      <c r="D65" s="171"/>
      <c r="E65" s="170" t="s">
        <v>198</v>
      </c>
      <c r="F65" s="170" t="s">
        <v>437</v>
      </c>
      <c r="G65" s="431"/>
      <c r="H65" s="85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369"/>
      <c r="U65" s="88"/>
      <c r="V65" s="88"/>
      <c r="W65" s="88"/>
      <c r="X65" s="88"/>
      <c r="Y65" s="210"/>
      <c r="Z65" s="210"/>
      <c r="AA65" s="210"/>
      <c r="AB65" s="210"/>
      <c r="AC65" s="210"/>
      <c r="AD65" s="210"/>
      <c r="AE65" s="210"/>
      <c r="AF65" s="210"/>
      <c r="AG65" s="363"/>
      <c r="AH65" s="210"/>
      <c r="AI65" s="210"/>
      <c r="AJ65" s="210"/>
      <c r="AK65" s="210"/>
      <c r="AL65" s="210"/>
      <c r="AM65" s="210"/>
      <c r="AN65" s="210"/>
      <c r="AO65" s="210"/>
      <c r="AP65" s="210"/>
      <c r="AQ65" s="210"/>
      <c r="AR65" s="210"/>
      <c r="AS65" s="210"/>
      <c r="AT65" s="370"/>
      <c r="AU65" s="210"/>
      <c r="AV65" s="210"/>
      <c r="AW65" s="210"/>
      <c r="AX65" s="210"/>
      <c r="AY65" s="210"/>
      <c r="AZ65" s="210"/>
      <c r="BA65" s="210"/>
      <c r="BB65" s="210"/>
      <c r="BC65" s="210"/>
      <c r="BD65" s="210"/>
      <c r="BE65" s="210"/>
      <c r="BF65" s="210"/>
      <c r="BG65" s="365"/>
      <c r="BH65" s="210"/>
      <c r="BI65" s="182"/>
      <c r="BJ65" s="55" t="n">
        <f aca="false">T65+AG65+AT65+BG65+BI65</f>
        <v>0</v>
      </c>
      <c r="BK65" s="210" t="n">
        <f aca="false">T65+AG65</f>
        <v>0</v>
      </c>
      <c r="BL65" s="210" t="n">
        <f aca="false">T65+AT65</f>
        <v>0</v>
      </c>
      <c r="BM65" s="210"/>
      <c r="BN65" s="210"/>
      <c r="BO65" s="210"/>
      <c r="BP65" s="210"/>
      <c r="BQ65" s="210"/>
      <c r="BR65" s="210"/>
      <c r="BS65" s="210"/>
      <c r="BT65" s="210"/>
      <c r="BU65" s="210"/>
      <c r="BV65" s="210"/>
      <c r="BW65" s="210"/>
      <c r="BX65" s="210"/>
      <c r="BY65" s="210"/>
    </row>
    <row r="66" customFormat="false" ht="13" hidden="false" customHeight="false" outlineLevel="0" collapsed="false">
      <c r="A66" s="169" t="n">
        <v>175</v>
      </c>
      <c r="B66" s="169" t="s">
        <v>61</v>
      </c>
      <c r="C66" s="15" t="n">
        <v>58</v>
      </c>
      <c r="D66" s="171" t="s">
        <v>438</v>
      </c>
      <c r="E66" s="290" t="s">
        <v>202</v>
      </c>
      <c r="F66" s="170" t="s">
        <v>203</v>
      </c>
      <c r="G66" s="431" t="s">
        <v>473</v>
      </c>
      <c r="H66" s="85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369" t="n">
        <f aca="false">SUM(H66:S66)</f>
        <v>0</v>
      </c>
      <c r="U66" s="88"/>
      <c r="V66" s="88"/>
      <c r="W66" s="88"/>
      <c r="X66" s="88"/>
      <c r="Y66" s="210"/>
      <c r="Z66" s="210"/>
      <c r="AA66" s="210"/>
      <c r="AB66" s="210"/>
      <c r="AC66" s="210"/>
      <c r="AD66" s="210"/>
      <c r="AE66" s="210"/>
      <c r="AF66" s="210"/>
      <c r="AG66" s="363" t="n">
        <f aca="false">SUM(U66:AF66)</f>
        <v>0</v>
      </c>
      <c r="AH66" s="210"/>
      <c r="AI66" s="210"/>
      <c r="AJ66" s="210"/>
      <c r="AK66" s="210"/>
      <c r="AL66" s="210"/>
      <c r="AM66" s="210"/>
      <c r="AN66" s="210"/>
      <c r="AO66" s="210"/>
      <c r="AP66" s="210"/>
      <c r="AQ66" s="210"/>
      <c r="AR66" s="210"/>
      <c r="AS66" s="210"/>
      <c r="AT66" s="370" t="n">
        <f aca="false">SUM(AH66:AS66)</f>
        <v>0</v>
      </c>
      <c r="AU66" s="210"/>
      <c r="AV66" s="210"/>
      <c r="AW66" s="210"/>
      <c r="AX66" s="210"/>
      <c r="AY66" s="210"/>
      <c r="AZ66" s="210"/>
      <c r="BA66" s="210"/>
      <c r="BB66" s="210"/>
      <c r="BC66" s="210"/>
      <c r="BD66" s="210"/>
      <c r="BE66" s="210"/>
      <c r="BF66" s="210"/>
      <c r="BG66" s="365" t="n">
        <f aca="false">SUM(AU66:BF66)</f>
        <v>0</v>
      </c>
      <c r="BH66" s="210"/>
      <c r="BI66" s="182"/>
      <c r="BJ66" s="55" t="n">
        <f aca="false">T66+AG66+AT66+BG66+BI66</f>
        <v>0</v>
      </c>
      <c r="BK66" s="210" t="n">
        <f aca="false">T66+AG66</f>
        <v>0</v>
      </c>
      <c r="BL66" s="210" t="n">
        <f aca="false">T66+AT66</f>
        <v>0</v>
      </c>
      <c r="BM66" s="210"/>
      <c r="BN66" s="210"/>
      <c r="BO66" s="210"/>
      <c r="BP66" s="210"/>
      <c r="BQ66" s="210"/>
      <c r="BR66" s="210"/>
      <c r="BS66" s="210"/>
      <c r="BT66" s="210"/>
      <c r="BU66" s="210"/>
      <c r="BV66" s="210"/>
      <c r="BW66" s="210"/>
      <c r="BX66" s="210"/>
      <c r="BY66" s="210"/>
    </row>
    <row r="67" customFormat="false" ht="13" hidden="false" customHeight="false" outlineLevel="0" collapsed="false">
      <c r="A67" s="169"/>
      <c r="B67" s="169"/>
      <c r="C67" s="15"/>
      <c r="D67" s="171"/>
      <c r="E67" s="187" t="s">
        <v>200</v>
      </c>
      <c r="F67" s="170"/>
      <c r="G67" s="431"/>
      <c r="H67" s="85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369"/>
      <c r="U67" s="88"/>
      <c r="V67" s="88"/>
      <c r="W67" s="88"/>
      <c r="X67" s="88"/>
      <c r="Y67" s="210"/>
      <c r="Z67" s="210"/>
      <c r="AA67" s="210"/>
      <c r="AB67" s="210"/>
      <c r="AC67" s="210"/>
      <c r="AD67" s="210"/>
      <c r="AE67" s="210"/>
      <c r="AF67" s="210"/>
      <c r="AG67" s="363"/>
      <c r="AH67" s="210"/>
      <c r="AI67" s="210"/>
      <c r="AJ67" s="210"/>
      <c r="AK67" s="210"/>
      <c r="AL67" s="210"/>
      <c r="AM67" s="210"/>
      <c r="AN67" s="210"/>
      <c r="AO67" s="210"/>
      <c r="AP67" s="210"/>
      <c r="AQ67" s="210"/>
      <c r="AR67" s="210"/>
      <c r="AS67" s="210"/>
      <c r="AT67" s="370"/>
      <c r="AU67" s="210"/>
      <c r="AV67" s="210"/>
      <c r="AW67" s="210"/>
      <c r="AX67" s="210"/>
      <c r="AY67" s="210"/>
      <c r="AZ67" s="210"/>
      <c r="BA67" s="210"/>
      <c r="BB67" s="210"/>
      <c r="BC67" s="210"/>
      <c r="BD67" s="210"/>
      <c r="BE67" s="210"/>
      <c r="BF67" s="210"/>
      <c r="BG67" s="365"/>
      <c r="BH67" s="210"/>
      <c r="BI67" s="182"/>
      <c r="BJ67" s="55"/>
      <c r="BK67" s="210"/>
      <c r="BL67" s="210"/>
      <c r="BM67" s="210"/>
      <c r="BN67" s="210"/>
      <c r="BO67" s="210"/>
      <c r="BP67" s="210"/>
      <c r="BQ67" s="210"/>
      <c r="BR67" s="210"/>
      <c r="BS67" s="210"/>
      <c r="BT67" s="210"/>
      <c r="BU67" s="210"/>
      <c r="BV67" s="210"/>
      <c r="BW67" s="210"/>
      <c r="BX67" s="210"/>
      <c r="BY67" s="210"/>
    </row>
    <row r="68" customFormat="false" ht="13" hidden="false" customHeight="false" outlineLevel="0" collapsed="false">
      <c r="A68" s="169"/>
      <c r="B68" s="169"/>
      <c r="C68" s="15" t="n">
        <v>59</v>
      </c>
      <c r="D68" s="171"/>
      <c r="E68" s="170" t="s">
        <v>205</v>
      </c>
      <c r="F68" s="170" t="s">
        <v>206</v>
      </c>
      <c r="G68" s="431"/>
      <c r="H68" s="85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369" t="n">
        <f aca="false">SUM(H68:S68)</f>
        <v>0</v>
      </c>
      <c r="U68" s="88"/>
      <c r="V68" s="88"/>
      <c r="W68" s="88"/>
      <c r="X68" s="88"/>
      <c r="Y68" s="210"/>
      <c r="Z68" s="210"/>
      <c r="AA68" s="210"/>
      <c r="AB68" s="210"/>
      <c r="AC68" s="210"/>
      <c r="AD68" s="210"/>
      <c r="AE68" s="210"/>
      <c r="AF68" s="210"/>
      <c r="AG68" s="363" t="n">
        <f aca="false">SUM(U68:AF68)</f>
        <v>0</v>
      </c>
      <c r="AH68" s="210"/>
      <c r="AI68" s="210"/>
      <c r="AJ68" s="210"/>
      <c r="AK68" s="210"/>
      <c r="AL68" s="210"/>
      <c r="AM68" s="210"/>
      <c r="AN68" s="210"/>
      <c r="AO68" s="210"/>
      <c r="AP68" s="210"/>
      <c r="AQ68" s="210"/>
      <c r="AR68" s="210"/>
      <c r="AS68" s="210"/>
      <c r="AT68" s="370" t="n">
        <f aca="false">SUM(AH68:AS68)</f>
        <v>0</v>
      </c>
      <c r="AU68" s="210"/>
      <c r="AV68" s="210"/>
      <c r="AW68" s="210"/>
      <c r="AX68" s="210"/>
      <c r="AY68" s="210"/>
      <c r="AZ68" s="210"/>
      <c r="BA68" s="210"/>
      <c r="BB68" s="210"/>
      <c r="BC68" s="210"/>
      <c r="BD68" s="210"/>
      <c r="BE68" s="210"/>
      <c r="BF68" s="210"/>
      <c r="BG68" s="365" t="n">
        <f aca="false">SUM(AU68:BF68)</f>
        <v>0</v>
      </c>
      <c r="BH68" s="210"/>
      <c r="BI68" s="182"/>
      <c r="BJ68" s="55" t="n">
        <f aca="false">T68+AG68+AT68+BG68+BI68</f>
        <v>0</v>
      </c>
      <c r="BK68" s="210" t="n">
        <f aca="false">T68+AG68</f>
        <v>0</v>
      </c>
      <c r="BL68" s="210" t="n">
        <f aca="false">T68+AT68</f>
        <v>0</v>
      </c>
      <c r="BM68" s="210"/>
      <c r="BN68" s="210"/>
      <c r="BO68" s="210"/>
      <c r="BP68" s="210"/>
      <c r="BQ68" s="210"/>
      <c r="BR68" s="210"/>
      <c r="BS68" s="210"/>
      <c r="BT68" s="210"/>
      <c r="BU68" s="210"/>
      <c r="BV68" s="210"/>
      <c r="BW68" s="210"/>
      <c r="BX68" s="210"/>
      <c r="BY68" s="210"/>
    </row>
    <row r="69" customFormat="false" ht="13" hidden="false" customHeight="false" outlineLevel="0" collapsed="false">
      <c r="A69" s="169" t="n">
        <v>272</v>
      </c>
      <c r="B69" s="169" t="s">
        <v>58</v>
      </c>
      <c r="C69" s="15" t="n">
        <v>60</v>
      </c>
      <c r="D69" s="171" t="s">
        <v>439</v>
      </c>
      <c r="E69" s="170" t="s">
        <v>207</v>
      </c>
      <c r="F69" s="170" t="s">
        <v>208</v>
      </c>
      <c r="G69" s="431" t="s">
        <v>473</v>
      </c>
      <c r="H69" s="85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369" t="n">
        <f aca="false">SUM(H69:S69)</f>
        <v>0</v>
      </c>
      <c r="U69" s="88"/>
      <c r="V69" s="88"/>
      <c r="W69" s="88"/>
      <c r="X69" s="88"/>
      <c r="Y69" s="210"/>
      <c r="Z69" s="210"/>
      <c r="AA69" s="210"/>
      <c r="AB69" s="210"/>
      <c r="AC69" s="210"/>
      <c r="AD69" s="210"/>
      <c r="AE69" s="210"/>
      <c r="AF69" s="210"/>
      <c r="AG69" s="363" t="n">
        <f aca="false">SUM(U69:AF69)</f>
        <v>0</v>
      </c>
      <c r="AH69" s="210"/>
      <c r="AI69" s="210"/>
      <c r="AJ69" s="210"/>
      <c r="AK69" s="210"/>
      <c r="AL69" s="210"/>
      <c r="AM69" s="210"/>
      <c r="AN69" s="210"/>
      <c r="AO69" s="210"/>
      <c r="AP69" s="210"/>
      <c r="AQ69" s="210"/>
      <c r="AR69" s="210"/>
      <c r="AS69" s="210"/>
      <c r="AT69" s="370" t="n">
        <f aca="false">SUM(AH69:AS69)</f>
        <v>0</v>
      </c>
      <c r="AU69" s="210"/>
      <c r="AV69" s="210"/>
      <c r="AW69" s="210"/>
      <c r="AX69" s="210"/>
      <c r="AY69" s="210"/>
      <c r="AZ69" s="210"/>
      <c r="BA69" s="210"/>
      <c r="BB69" s="210"/>
      <c r="BC69" s="210"/>
      <c r="BD69" s="210"/>
      <c r="BE69" s="210"/>
      <c r="BF69" s="210"/>
      <c r="BG69" s="365" t="n">
        <f aca="false">SUM(AU69:BF69)</f>
        <v>0</v>
      </c>
      <c r="BH69" s="210"/>
      <c r="BI69" s="182"/>
      <c r="BJ69" s="55" t="n">
        <f aca="false">T69+AG69+AT69+BG69+BI69</f>
        <v>0</v>
      </c>
      <c r="BK69" s="210" t="n">
        <f aca="false">T69+AG69</f>
        <v>0</v>
      </c>
      <c r="BL69" s="210" t="n">
        <f aca="false">T69+AT69</f>
        <v>0</v>
      </c>
      <c r="BM69" s="210"/>
      <c r="BN69" s="210"/>
      <c r="BO69" s="210"/>
      <c r="BP69" s="210"/>
      <c r="BQ69" s="210"/>
      <c r="BR69" s="210"/>
      <c r="BS69" s="210"/>
      <c r="BT69" s="210"/>
      <c r="BU69" s="210"/>
      <c r="BV69" s="210"/>
      <c r="BW69" s="210"/>
      <c r="BX69" s="210"/>
      <c r="BY69" s="210"/>
    </row>
    <row r="70" customFormat="false" ht="13" hidden="false" customHeight="false" outlineLevel="0" collapsed="false">
      <c r="A70" s="169" t="n">
        <v>234</v>
      </c>
      <c r="B70" s="169" t="s">
        <v>48</v>
      </c>
      <c r="C70" s="15" t="n">
        <v>61</v>
      </c>
      <c r="D70" s="171" t="s">
        <v>440</v>
      </c>
      <c r="E70" s="290" t="s">
        <v>210</v>
      </c>
      <c r="F70" s="170" t="s">
        <v>211</v>
      </c>
      <c r="G70" s="431" t="s">
        <v>473</v>
      </c>
      <c r="H70" s="85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369" t="n">
        <f aca="false">SUM(H70:S70)</f>
        <v>0</v>
      </c>
      <c r="U70" s="88"/>
      <c r="V70" s="88"/>
      <c r="W70" s="88" t="n">
        <v>2</v>
      </c>
      <c r="X70" s="88"/>
      <c r="Y70" s="210"/>
      <c r="Z70" s="210"/>
      <c r="AA70" s="210"/>
      <c r="AB70" s="210"/>
      <c r="AC70" s="210"/>
      <c r="AD70" s="210"/>
      <c r="AE70" s="210"/>
      <c r="AF70" s="210" t="n">
        <v>1</v>
      </c>
      <c r="AG70" s="363" t="n">
        <f aca="false">SUM(U70:AF70)</f>
        <v>3</v>
      </c>
      <c r="AH70" s="210"/>
      <c r="AI70" s="210"/>
      <c r="AJ70" s="210"/>
      <c r="AK70" s="210"/>
      <c r="AL70" s="210"/>
      <c r="AM70" s="210"/>
      <c r="AN70" s="210"/>
      <c r="AO70" s="210"/>
      <c r="AP70" s="210"/>
      <c r="AQ70" s="210"/>
      <c r="AR70" s="210"/>
      <c r="AS70" s="210"/>
      <c r="AT70" s="370" t="n">
        <f aca="false">SUM(AH70:AS70)</f>
        <v>0</v>
      </c>
      <c r="AU70" s="210"/>
      <c r="AV70" s="210"/>
      <c r="AW70" s="210"/>
      <c r="AX70" s="210"/>
      <c r="AY70" s="210"/>
      <c r="AZ70" s="210"/>
      <c r="BA70" s="210"/>
      <c r="BB70" s="210"/>
      <c r="BC70" s="210"/>
      <c r="BD70" s="210"/>
      <c r="BE70" s="210"/>
      <c r="BF70" s="210"/>
      <c r="BG70" s="365" t="n">
        <f aca="false">SUM(AU70:BF70)</f>
        <v>0</v>
      </c>
      <c r="BH70" s="210"/>
      <c r="BI70" s="182"/>
      <c r="BJ70" s="55" t="n">
        <f aca="false">T70+AG70+AT70+BG70+BI70</f>
        <v>3</v>
      </c>
      <c r="BK70" s="210" t="n">
        <f aca="false">T70+AG70</f>
        <v>3</v>
      </c>
      <c r="BL70" s="210" t="n">
        <f aca="false">T70+AT70</f>
        <v>0</v>
      </c>
      <c r="BM70" s="210"/>
      <c r="BN70" s="210"/>
      <c r="BO70" s="210"/>
      <c r="BP70" s="210"/>
      <c r="BQ70" s="210"/>
      <c r="BR70" s="210"/>
      <c r="BS70" s="210"/>
      <c r="BT70" s="210"/>
      <c r="BU70" s="210"/>
      <c r="BV70" s="210"/>
      <c r="BW70" s="210"/>
      <c r="BX70" s="210"/>
      <c r="BY70" s="210"/>
    </row>
    <row r="71" customFormat="false" ht="13" hidden="false" customHeight="false" outlineLevel="0" collapsed="false">
      <c r="A71" s="169" t="n">
        <v>229</v>
      </c>
      <c r="B71" s="169" t="s">
        <v>48</v>
      </c>
      <c r="C71" s="15" t="n">
        <v>62</v>
      </c>
      <c r="D71" s="171" t="s">
        <v>441</v>
      </c>
      <c r="E71" s="170" t="s">
        <v>212</v>
      </c>
      <c r="F71" s="170" t="s">
        <v>213</v>
      </c>
      <c r="G71" s="431" t="s">
        <v>473</v>
      </c>
      <c r="H71" s="85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369" t="n">
        <f aca="false">SUM(H71:S71)</f>
        <v>0</v>
      </c>
      <c r="U71" s="88"/>
      <c r="V71" s="88"/>
      <c r="W71" s="88"/>
      <c r="X71" s="88"/>
      <c r="Y71" s="210"/>
      <c r="Z71" s="210"/>
      <c r="AA71" s="210"/>
      <c r="AB71" s="210"/>
      <c r="AC71" s="210"/>
      <c r="AD71" s="210"/>
      <c r="AE71" s="210"/>
      <c r="AF71" s="210"/>
      <c r="AG71" s="363" t="n">
        <f aca="false">SUM(U71:AF71)</f>
        <v>0</v>
      </c>
      <c r="AH71" s="210"/>
      <c r="AI71" s="210"/>
      <c r="AJ71" s="210"/>
      <c r="AK71" s="210"/>
      <c r="AL71" s="210"/>
      <c r="AM71" s="210"/>
      <c r="AN71" s="210"/>
      <c r="AO71" s="210"/>
      <c r="AP71" s="210"/>
      <c r="AQ71" s="210"/>
      <c r="AR71" s="210"/>
      <c r="AS71" s="210"/>
      <c r="AT71" s="370" t="n">
        <f aca="false">SUM(AH71:AS71)</f>
        <v>0</v>
      </c>
      <c r="AU71" s="210"/>
      <c r="AV71" s="210"/>
      <c r="AW71" s="210"/>
      <c r="AX71" s="210"/>
      <c r="AY71" s="210"/>
      <c r="AZ71" s="210"/>
      <c r="BA71" s="210"/>
      <c r="BB71" s="210"/>
      <c r="BC71" s="210"/>
      <c r="BD71" s="210"/>
      <c r="BE71" s="210"/>
      <c r="BF71" s="210"/>
      <c r="BG71" s="365" t="n">
        <f aca="false">SUM(AU71:BF71)</f>
        <v>0</v>
      </c>
      <c r="BH71" s="210"/>
      <c r="BI71" s="182"/>
      <c r="BJ71" s="55" t="n">
        <f aca="false">T71+AG71+AT71+BG71+BI71</f>
        <v>0</v>
      </c>
      <c r="BK71" s="210" t="n">
        <f aca="false">T71+AG71</f>
        <v>0</v>
      </c>
      <c r="BL71" s="210" t="n">
        <f aca="false">T71+AT71</f>
        <v>0</v>
      </c>
      <c r="BM71" s="210"/>
      <c r="BN71" s="210"/>
      <c r="BO71" s="210"/>
      <c r="BP71" s="210"/>
      <c r="BQ71" s="210"/>
      <c r="BR71" s="210"/>
      <c r="BS71" s="210"/>
      <c r="BT71" s="210"/>
      <c r="BU71" s="210"/>
      <c r="BV71" s="210"/>
      <c r="BW71" s="210"/>
      <c r="BX71" s="210"/>
      <c r="BY71" s="210"/>
    </row>
    <row r="72" customFormat="false" ht="13" hidden="false" customHeight="false" outlineLevel="0" collapsed="false">
      <c r="A72" s="169" t="n">
        <v>160</v>
      </c>
      <c r="B72" s="169" t="s">
        <v>132</v>
      </c>
      <c r="C72" s="15" t="n">
        <v>63</v>
      </c>
      <c r="D72" s="171" t="s">
        <v>442</v>
      </c>
      <c r="E72" s="170" t="s">
        <v>214</v>
      </c>
      <c r="F72" s="170" t="s">
        <v>215</v>
      </c>
      <c r="G72" s="431" t="s">
        <v>473</v>
      </c>
      <c r="H72" s="85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369" t="n">
        <f aca="false">SUM(H72:S72)</f>
        <v>0</v>
      </c>
      <c r="U72" s="88"/>
      <c r="V72" s="88"/>
      <c r="W72" s="88"/>
      <c r="X72" s="88"/>
      <c r="Y72" s="210"/>
      <c r="Z72" s="210"/>
      <c r="AA72" s="210"/>
      <c r="AB72" s="210"/>
      <c r="AC72" s="210"/>
      <c r="AD72" s="210"/>
      <c r="AE72" s="210"/>
      <c r="AF72" s="210"/>
      <c r="AG72" s="363" t="n">
        <f aca="false">SUM(U72:AF72)</f>
        <v>0</v>
      </c>
      <c r="AH72" s="210"/>
      <c r="AI72" s="210"/>
      <c r="AJ72" s="210"/>
      <c r="AK72" s="210"/>
      <c r="AL72" s="210"/>
      <c r="AM72" s="210"/>
      <c r="AN72" s="210"/>
      <c r="AO72" s="210"/>
      <c r="AP72" s="210"/>
      <c r="AQ72" s="210"/>
      <c r="AR72" s="210"/>
      <c r="AS72" s="210"/>
      <c r="AT72" s="370" t="n">
        <f aca="false">SUM(AH72:AS72)</f>
        <v>0</v>
      </c>
      <c r="AU72" s="210"/>
      <c r="AV72" s="210"/>
      <c r="AW72" s="210"/>
      <c r="AX72" s="210"/>
      <c r="AY72" s="210"/>
      <c r="AZ72" s="210"/>
      <c r="BA72" s="210"/>
      <c r="BB72" s="210"/>
      <c r="BC72" s="210"/>
      <c r="BD72" s="210"/>
      <c r="BE72" s="210"/>
      <c r="BF72" s="210"/>
      <c r="BG72" s="365" t="n">
        <f aca="false">SUM(AU72:BF72)</f>
        <v>0</v>
      </c>
      <c r="BH72" s="210"/>
      <c r="BI72" s="182"/>
      <c r="BJ72" s="55" t="n">
        <f aca="false">T72+AG72+AT72+BG72+BI72</f>
        <v>0</v>
      </c>
      <c r="BK72" s="210" t="n">
        <f aca="false">T72+AG72</f>
        <v>0</v>
      </c>
      <c r="BL72" s="210" t="n">
        <f aca="false">T72+AT72</f>
        <v>0</v>
      </c>
      <c r="BM72" s="210"/>
      <c r="BN72" s="210"/>
      <c r="BO72" s="210"/>
      <c r="BP72" s="210"/>
      <c r="BQ72" s="210"/>
      <c r="BR72" s="210"/>
      <c r="BS72" s="210"/>
      <c r="BT72" s="210"/>
      <c r="BU72" s="210"/>
      <c r="BV72" s="210"/>
      <c r="BW72" s="210"/>
      <c r="BX72" s="210"/>
      <c r="BY72" s="210"/>
    </row>
    <row r="73" customFormat="false" ht="13" hidden="false" customHeight="false" outlineLevel="0" collapsed="false">
      <c r="A73" s="169"/>
      <c r="B73" s="169"/>
      <c r="C73" s="15" t="n">
        <v>64</v>
      </c>
      <c r="D73" s="171"/>
      <c r="E73" s="170" t="s">
        <v>216</v>
      </c>
      <c r="F73" s="170" t="s">
        <v>217</v>
      </c>
      <c r="G73" s="431"/>
      <c r="H73" s="85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369" t="n">
        <f aca="false">SUM(H73:S73)</f>
        <v>0</v>
      </c>
      <c r="U73" s="88"/>
      <c r="V73" s="88"/>
      <c r="W73" s="88"/>
      <c r="X73" s="88"/>
      <c r="Y73" s="210"/>
      <c r="Z73" s="210"/>
      <c r="AA73" s="210"/>
      <c r="AB73" s="210"/>
      <c r="AC73" s="210"/>
      <c r="AD73" s="210"/>
      <c r="AE73" s="210"/>
      <c r="AF73" s="210"/>
      <c r="AG73" s="363" t="n">
        <f aca="false">SUM(U73:AF73)</f>
        <v>0</v>
      </c>
      <c r="AH73" s="210"/>
      <c r="AI73" s="210"/>
      <c r="AJ73" s="210"/>
      <c r="AK73" s="210"/>
      <c r="AL73" s="210"/>
      <c r="AM73" s="210"/>
      <c r="AN73" s="210"/>
      <c r="AO73" s="210"/>
      <c r="AP73" s="210"/>
      <c r="AQ73" s="210"/>
      <c r="AR73" s="210"/>
      <c r="AS73" s="210"/>
      <c r="AT73" s="370" t="n">
        <f aca="false">SUM(AH73:AS73)</f>
        <v>0</v>
      </c>
      <c r="AU73" s="210"/>
      <c r="AV73" s="210"/>
      <c r="AW73" s="210"/>
      <c r="AX73" s="210"/>
      <c r="AY73" s="210"/>
      <c r="AZ73" s="210"/>
      <c r="BA73" s="210"/>
      <c r="BB73" s="210"/>
      <c r="BC73" s="210"/>
      <c r="BD73" s="210"/>
      <c r="BE73" s="210"/>
      <c r="BF73" s="210"/>
      <c r="BG73" s="365" t="n">
        <f aca="false">SUM(AU73:BF73)</f>
        <v>0</v>
      </c>
      <c r="BH73" s="210"/>
      <c r="BI73" s="182"/>
      <c r="BJ73" s="55" t="n">
        <f aca="false">T73+AG73+AT73+BG73+BI73</f>
        <v>0</v>
      </c>
      <c r="BK73" s="210" t="n">
        <f aca="false">T73+AG73</f>
        <v>0</v>
      </c>
      <c r="BL73" s="210" t="n">
        <f aca="false">T73+AT73</f>
        <v>0</v>
      </c>
      <c r="BM73" s="210"/>
      <c r="BN73" s="210"/>
      <c r="BO73" s="210"/>
      <c r="BP73" s="210"/>
      <c r="BQ73" s="210"/>
      <c r="BR73" s="210"/>
      <c r="BS73" s="210"/>
      <c r="BT73" s="210"/>
      <c r="BU73" s="210"/>
      <c r="BV73" s="210"/>
      <c r="BW73" s="210"/>
      <c r="BX73" s="210"/>
      <c r="BY73" s="210"/>
    </row>
    <row r="74" customFormat="false" ht="13" hidden="false" customHeight="false" outlineLevel="0" collapsed="false">
      <c r="A74" s="169" t="n">
        <v>216</v>
      </c>
      <c r="B74" s="169" t="s">
        <v>218</v>
      </c>
      <c r="C74" s="15" t="n">
        <v>65</v>
      </c>
      <c r="D74" s="171" t="s">
        <v>443</v>
      </c>
      <c r="E74" s="170" t="s">
        <v>219</v>
      </c>
      <c r="F74" s="170" t="s">
        <v>220</v>
      </c>
      <c r="G74" s="431" t="s">
        <v>473</v>
      </c>
      <c r="H74" s="85"/>
      <c r="I74" s="88"/>
      <c r="J74" s="88"/>
      <c r="K74" s="88" t="n">
        <v>1</v>
      </c>
      <c r="L74" s="88"/>
      <c r="M74" s="88"/>
      <c r="N74" s="88"/>
      <c r="O74" s="88"/>
      <c r="P74" s="88"/>
      <c r="Q74" s="88"/>
      <c r="R74" s="88"/>
      <c r="S74" s="88"/>
      <c r="T74" s="369" t="n">
        <f aca="false">SUM(H74:S74)</f>
        <v>1</v>
      </c>
      <c r="U74" s="88"/>
      <c r="V74" s="88"/>
      <c r="W74" s="88"/>
      <c r="X74" s="88"/>
      <c r="Y74" s="210"/>
      <c r="Z74" s="210"/>
      <c r="AA74" s="210"/>
      <c r="AB74" s="210"/>
      <c r="AC74" s="210"/>
      <c r="AD74" s="210"/>
      <c r="AE74" s="210"/>
      <c r="AF74" s="210" t="n">
        <v>1</v>
      </c>
      <c r="AG74" s="363" t="n">
        <f aca="false">SUM(U74:AF74)</f>
        <v>1</v>
      </c>
      <c r="AH74" s="210"/>
      <c r="AI74" s="210"/>
      <c r="AJ74" s="210"/>
      <c r="AK74" s="210"/>
      <c r="AL74" s="210"/>
      <c r="AM74" s="210"/>
      <c r="AN74" s="210"/>
      <c r="AO74" s="210"/>
      <c r="AP74" s="210"/>
      <c r="AQ74" s="210"/>
      <c r="AR74" s="210"/>
      <c r="AS74" s="210"/>
      <c r="AT74" s="370" t="n">
        <f aca="false">SUM(AH74:AS74)</f>
        <v>0</v>
      </c>
      <c r="AU74" s="210"/>
      <c r="AV74" s="210"/>
      <c r="AW74" s="210"/>
      <c r="AX74" s="210"/>
      <c r="AY74" s="210"/>
      <c r="AZ74" s="210"/>
      <c r="BA74" s="210"/>
      <c r="BB74" s="210"/>
      <c r="BC74" s="210"/>
      <c r="BD74" s="210"/>
      <c r="BE74" s="210"/>
      <c r="BF74" s="210"/>
      <c r="BG74" s="365" t="n">
        <f aca="false">SUM(AU74:BF74)</f>
        <v>0</v>
      </c>
      <c r="BH74" s="210"/>
      <c r="BI74" s="182"/>
      <c r="BJ74" s="55" t="n">
        <f aca="false">T74+AG74+AT74+BG74+BI74</f>
        <v>2</v>
      </c>
      <c r="BK74" s="210" t="n">
        <f aca="false">T74+AG74</f>
        <v>2</v>
      </c>
      <c r="BL74" s="210" t="n">
        <f aca="false">T74+AT74</f>
        <v>1</v>
      </c>
      <c r="BM74" s="210"/>
      <c r="BN74" s="210"/>
      <c r="BO74" s="210"/>
      <c r="BP74" s="210"/>
      <c r="BQ74" s="210"/>
      <c r="BR74" s="210"/>
      <c r="BS74" s="210"/>
      <c r="BT74" s="210"/>
      <c r="BU74" s="210"/>
      <c r="BV74" s="210"/>
      <c r="BW74" s="210"/>
      <c r="BX74" s="210"/>
      <c r="BY74" s="210"/>
    </row>
    <row r="75" customFormat="false" ht="13" hidden="false" customHeight="false" outlineLevel="0" collapsed="false">
      <c r="A75" s="169"/>
      <c r="B75" s="169"/>
      <c r="C75" s="15"/>
      <c r="D75" s="171"/>
      <c r="E75" s="346" t="s">
        <v>221</v>
      </c>
      <c r="F75" s="170"/>
      <c r="G75" s="431"/>
      <c r="H75" s="85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369"/>
      <c r="U75" s="88"/>
      <c r="V75" s="88"/>
      <c r="W75" s="88"/>
      <c r="X75" s="88"/>
      <c r="Y75" s="210"/>
      <c r="Z75" s="210"/>
      <c r="AA75" s="210"/>
      <c r="AB75" s="210"/>
      <c r="AC75" s="210"/>
      <c r="AD75" s="210"/>
      <c r="AE75" s="210"/>
      <c r="AF75" s="210"/>
      <c r="AG75" s="363"/>
      <c r="AH75" s="210"/>
      <c r="AI75" s="210"/>
      <c r="AJ75" s="210"/>
      <c r="AK75" s="210"/>
      <c r="AL75" s="210"/>
      <c r="AM75" s="210"/>
      <c r="AN75" s="210"/>
      <c r="AO75" s="210"/>
      <c r="AP75" s="210"/>
      <c r="AQ75" s="210"/>
      <c r="AR75" s="210"/>
      <c r="AS75" s="210"/>
      <c r="AT75" s="370"/>
      <c r="AU75" s="210"/>
      <c r="AV75" s="210"/>
      <c r="AW75" s="210"/>
      <c r="AX75" s="210"/>
      <c r="AY75" s="210"/>
      <c r="AZ75" s="210"/>
      <c r="BA75" s="210"/>
      <c r="BB75" s="210"/>
      <c r="BC75" s="210"/>
      <c r="BD75" s="210"/>
      <c r="BE75" s="210"/>
      <c r="BF75" s="210"/>
      <c r="BG75" s="365"/>
      <c r="BH75" s="210"/>
      <c r="BI75" s="182"/>
      <c r="BJ75" s="55"/>
      <c r="BK75" s="210"/>
      <c r="BL75" s="210"/>
      <c r="BM75" s="210"/>
      <c r="BN75" s="210"/>
      <c r="BO75" s="210"/>
      <c r="BP75" s="210"/>
      <c r="BQ75" s="210"/>
      <c r="BR75" s="210"/>
      <c r="BS75" s="210"/>
      <c r="BT75" s="210"/>
      <c r="BU75" s="210"/>
      <c r="BV75" s="210"/>
      <c r="BW75" s="210"/>
      <c r="BX75" s="210"/>
      <c r="BY75" s="210"/>
    </row>
    <row r="76" customFormat="false" ht="13" hidden="false" customHeight="false" outlineLevel="0" collapsed="false">
      <c r="A76" s="169" t="n">
        <v>58</v>
      </c>
      <c r="B76" s="169" t="s">
        <v>45</v>
      </c>
      <c r="C76" s="15" t="n">
        <v>66</v>
      </c>
      <c r="D76" s="171" t="s">
        <v>444</v>
      </c>
      <c r="E76" s="170" t="s">
        <v>223</v>
      </c>
      <c r="F76" s="170" t="s">
        <v>224</v>
      </c>
      <c r="G76" s="431" t="s">
        <v>473</v>
      </c>
      <c r="H76" s="85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369" t="n">
        <f aca="false">SUM(H76:S76)</f>
        <v>0</v>
      </c>
      <c r="U76" s="88"/>
      <c r="V76" s="88"/>
      <c r="W76" s="88"/>
      <c r="X76" s="88"/>
      <c r="Y76" s="210"/>
      <c r="Z76" s="210"/>
      <c r="AA76" s="210"/>
      <c r="AB76" s="210"/>
      <c r="AC76" s="210"/>
      <c r="AD76" s="210"/>
      <c r="AE76" s="210"/>
      <c r="AF76" s="210"/>
      <c r="AG76" s="363" t="n">
        <f aca="false">SUM(U76:AF76)</f>
        <v>0</v>
      </c>
      <c r="AH76" s="210"/>
      <c r="AI76" s="210"/>
      <c r="AJ76" s="210"/>
      <c r="AK76" s="210"/>
      <c r="AL76" s="210"/>
      <c r="AM76" s="210"/>
      <c r="AN76" s="210"/>
      <c r="AO76" s="210"/>
      <c r="AP76" s="210"/>
      <c r="AQ76" s="210"/>
      <c r="AR76" s="210"/>
      <c r="AS76" s="210"/>
      <c r="AT76" s="370" t="n">
        <f aca="false">SUM(AH76:AS76)</f>
        <v>0</v>
      </c>
      <c r="AU76" s="210"/>
      <c r="AV76" s="210"/>
      <c r="AW76" s="210"/>
      <c r="AX76" s="210"/>
      <c r="AY76" s="210"/>
      <c r="AZ76" s="210"/>
      <c r="BA76" s="210"/>
      <c r="BB76" s="210"/>
      <c r="BC76" s="210"/>
      <c r="BD76" s="210"/>
      <c r="BE76" s="210"/>
      <c r="BF76" s="210"/>
      <c r="BG76" s="365" t="n">
        <f aca="false">SUM(AU76:BF76)</f>
        <v>0</v>
      </c>
      <c r="BH76" s="210"/>
      <c r="BI76" s="182"/>
      <c r="BJ76" s="55" t="n">
        <f aca="false">T76+AG76+AT76+BG76+BI76</f>
        <v>0</v>
      </c>
      <c r="BK76" s="210" t="n">
        <f aca="false">T76+AG76</f>
        <v>0</v>
      </c>
      <c r="BL76" s="210" t="n">
        <f aca="false">T76+AT76</f>
        <v>0</v>
      </c>
      <c r="BM76" s="210"/>
      <c r="BN76" s="210"/>
      <c r="BO76" s="210"/>
      <c r="BP76" s="210"/>
      <c r="BQ76" s="210"/>
      <c r="BR76" s="210"/>
      <c r="BS76" s="210"/>
      <c r="BT76" s="210"/>
      <c r="BU76" s="210"/>
      <c r="BV76" s="210"/>
      <c r="BW76" s="210"/>
      <c r="BX76" s="210"/>
      <c r="BY76" s="210"/>
    </row>
    <row r="77" customFormat="false" ht="13" hidden="false" customHeight="false" outlineLevel="0" collapsed="false">
      <c r="A77" s="169" t="n">
        <v>274</v>
      </c>
      <c r="B77" s="169" t="s">
        <v>58</v>
      </c>
      <c r="C77" s="15" t="n">
        <v>67</v>
      </c>
      <c r="D77" s="171" t="s">
        <v>445</v>
      </c>
      <c r="E77" s="170" t="s">
        <v>225</v>
      </c>
      <c r="F77" s="170" t="s">
        <v>226</v>
      </c>
      <c r="G77" s="431" t="s">
        <v>473</v>
      </c>
      <c r="H77" s="85"/>
      <c r="I77" s="88"/>
      <c r="J77" s="88"/>
      <c r="K77" s="88"/>
      <c r="L77" s="88"/>
      <c r="M77" s="88" t="n">
        <v>2</v>
      </c>
      <c r="N77" s="88"/>
      <c r="O77" s="88"/>
      <c r="P77" s="88"/>
      <c r="Q77" s="88"/>
      <c r="R77" s="88"/>
      <c r="S77" s="88"/>
      <c r="T77" s="369" t="n">
        <f aca="false">SUM(H77:S77)</f>
        <v>2</v>
      </c>
      <c r="U77" s="88"/>
      <c r="V77" s="88"/>
      <c r="W77" s="88"/>
      <c r="X77" s="88"/>
      <c r="Y77" s="210"/>
      <c r="Z77" s="210"/>
      <c r="AA77" s="210"/>
      <c r="AB77" s="210"/>
      <c r="AC77" s="210"/>
      <c r="AD77" s="210"/>
      <c r="AE77" s="210"/>
      <c r="AF77" s="210"/>
      <c r="AG77" s="363" t="n">
        <f aca="false">SUM(U77:AF77)</f>
        <v>0</v>
      </c>
      <c r="AH77" s="210"/>
      <c r="AI77" s="210"/>
      <c r="AJ77" s="210"/>
      <c r="AK77" s="210"/>
      <c r="AL77" s="210"/>
      <c r="AM77" s="210"/>
      <c r="AN77" s="210"/>
      <c r="AO77" s="210"/>
      <c r="AP77" s="210"/>
      <c r="AQ77" s="210"/>
      <c r="AR77" s="210"/>
      <c r="AS77" s="210"/>
      <c r="AT77" s="370" t="n">
        <f aca="false">SUM(AH77:AS77)</f>
        <v>0</v>
      </c>
      <c r="AU77" s="210"/>
      <c r="AV77" s="210"/>
      <c r="AW77" s="210"/>
      <c r="AX77" s="210"/>
      <c r="AY77" s="210"/>
      <c r="AZ77" s="210"/>
      <c r="BA77" s="210"/>
      <c r="BB77" s="210"/>
      <c r="BC77" s="210"/>
      <c r="BD77" s="210"/>
      <c r="BE77" s="210"/>
      <c r="BF77" s="210"/>
      <c r="BG77" s="365" t="n">
        <f aca="false">SUM(AU77:BF77)</f>
        <v>0</v>
      </c>
      <c r="BH77" s="210"/>
      <c r="BI77" s="182"/>
      <c r="BJ77" s="55" t="n">
        <f aca="false">T77+AG77+AT77+BG77+BI77</f>
        <v>2</v>
      </c>
      <c r="BK77" s="210" t="n">
        <f aca="false">T77+AG77</f>
        <v>2</v>
      </c>
      <c r="BL77" s="210" t="n">
        <f aca="false">T77+AT77</f>
        <v>2</v>
      </c>
      <c r="BM77" s="210"/>
      <c r="BN77" s="210"/>
      <c r="BO77" s="210"/>
      <c r="BP77" s="210"/>
      <c r="BQ77" s="210"/>
      <c r="BR77" s="210"/>
      <c r="BS77" s="210"/>
      <c r="BT77" s="210"/>
      <c r="BU77" s="210"/>
      <c r="BV77" s="210"/>
      <c r="BW77" s="210"/>
      <c r="BX77" s="210"/>
      <c r="BY77" s="210"/>
    </row>
    <row r="78" customFormat="false" ht="13" hidden="false" customHeight="false" outlineLevel="0" collapsed="false">
      <c r="A78" s="169" t="n">
        <v>118</v>
      </c>
      <c r="B78" s="169" t="s">
        <v>227</v>
      </c>
      <c r="C78" s="15" t="n">
        <v>68</v>
      </c>
      <c r="D78" s="171" t="s">
        <v>446</v>
      </c>
      <c r="E78" s="170" t="s">
        <v>228</v>
      </c>
      <c r="F78" s="170" t="s">
        <v>229</v>
      </c>
      <c r="G78" s="431" t="s">
        <v>473</v>
      </c>
      <c r="H78" s="85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369" t="n">
        <f aca="false">SUM(H78:S78)</f>
        <v>0</v>
      </c>
      <c r="U78" s="88"/>
      <c r="V78" s="88"/>
      <c r="W78" s="88"/>
      <c r="X78" s="88"/>
      <c r="Y78" s="210"/>
      <c r="Z78" s="210"/>
      <c r="AA78" s="210"/>
      <c r="AB78" s="210"/>
      <c r="AC78" s="210"/>
      <c r="AD78" s="210"/>
      <c r="AE78" s="210"/>
      <c r="AF78" s="210"/>
      <c r="AG78" s="363" t="n">
        <f aca="false">SUM(U78:AF78)</f>
        <v>0</v>
      </c>
      <c r="AH78" s="210"/>
      <c r="AI78" s="210"/>
      <c r="AJ78" s="210"/>
      <c r="AK78" s="210"/>
      <c r="AL78" s="210"/>
      <c r="AM78" s="210"/>
      <c r="AN78" s="210"/>
      <c r="AO78" s="210"/>
      <c r="AP78" s="210"/>
      <c r="AQ78" s="210"/>
      <c r="AR78" s="210"/>
      <c r="AS78" s="210"/>
      <c r="AT78" s="370" t="n">
        <f aca="false">SUM(AH78:AS78)</f>
        <v>0</v>
      </c>
      <c r="AU78" s="210"/>
      <c r="AV78" s="210"/>
      <c r="AW78" s="210"/>
      <c r="AX78" s="210"/>
      <c r="AY78" s="210"/>
      <c r="AZ78" s="210"/>
      <c r="BA78" s="210"/>
      <c r="BB78" s="210"/>
      <c r="BC78" s="210"/>
      <c r="BD78" s="210"/>
      <c r="BE78" s="210"/>
      <c r="BF78" s="210"/>
      <c r="BG78" s="365" t="n">
        <f aca="false">SUM(AU78:BF78)</f>
        <v>0</v>
      </c>
      <c r="BH78" s="210"/>
      <c r="BI78" s="182"/>
      <c r="BJ78" s="55" t="n">
        <f aca="false">T78+AG78+AT78+BG78+BI78</f>
        <v>0</v>
      </c>
      <c r="BK78" s="210" t="n">
        <f aca="false">T78+AG78</f>
        <v>0</v>
      </c>
      <c r="BL78" s="210" t="n">
        <f aca="false">T78+AT78</f>
        <v>0</v>
      </c>
      <c r="BM78" s="210"/>
      <c r="BN78" s="210"/>
      <c r="BO78" s="210"/>
      <c r="BP78" s="210"/>
      <c r="BQ78" s="210"/>
      <c r="BR78" s="210"/>
      <c r="BS78" s="210"/>
      <c r="BT78" s="210"/>
      <c r="BU78" s="210"/>
      <c r="BV78" s="210"/>
      <c r="BW78" s="210"/>
      <c r="BX78" s="210"/>
      <c r="BY78" s="210"/>
    </row>
    <row r="79" customFormat="false" ht="13" hidden="false" customHeight="false" outlineLevel="0" collapsed="false">
      <c r="A79" s="169"/>
      <c r="B79" s="169"/>
      <c r="C79" s="15" t="n">
        <v>69</v>
      </c>
      <c r="D79" s="171"/>
      <c r="E79" s="170" t="s">
        <v>231</v>
      </c>
      <c r="F79" s="170" t="s">
        <v>232</v>
      </c>
      <c r="G79" s="431"/>
      <c r="H79" s="85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369" t="n">
        <f aca="false">SUM(H79:S79)</f>
        <v>0</v>
      </c>
      <c r="U79" s="88"/>
      <c r="V79" s="88"/>
      <c r="W79" s="88"/>
      <c r="X79" s="88"/>
      <c r="Y79" s="210"/>
      <c r="Z79" s="210"/>
      <c r="AA79" s="210"/>
      <c r="AB79" s="210"/>
      <c r="AC79" s="210"/>
      <c r="AD79" s="210"/>
      <c r="AE79" s="210"/>
      <c r="AF79" s="210"/>
      <c r="AG79" s="363" t="n">
        <f aca="false">SUM(U79:AF79)</f>
        <v>0</v>
      </c>
      <c r="AH79" s="210"/>
      <c r="AI79" s="210"/>
      <c r="AJ79" s="210"/>
      <c r="AK79" s="210"/>
      <c r="AL79" s="210"/>
      <c r="AM79" s="210"/>
      <c r="AN79" s="210"/>
      <c r="AO79" s="210"/>
      <c r="AP79" s="210"/>
      <c r="AQ79" s="210"/>
      <c r="AR79" s="210"/>
      <c r="AS79" s="210"/>
      <c r="AT79" s="370" t="n">
        <f aca="false">SUM(AH79:AS79)</f>
        <v>0</v>
      </c>
      <c r="AU79" s="210"/>
      <c r="AV79" s="210"/>
      <c r="AW79" s="210"/>
      <c r="AX79" s="210"/>
      <c r="AY79" s="210"/>
      <c r="AZ79" s="210"/>
      <c r="BA79" s="210"/>
      <c r="BB79" s="210"/>
      <c r="BC79" s="210"/>
      <c r="BD79" s="210"/>
      <c r="BE79" s="210"/>
      <c r="BF79" s="210"/>
      <c r="BG79" s="365" t="n">
        <f aca="false">SUM(AU79:BF79)</f>
        <v>0</v>
      </c>
      <c r="BH79" s="210"/>
      <c r="BI79" s="182"/>
      <c r="BJ79" s="55" t="n">
        <f aca="false">T79+AG79+AT79+BG79+BI79</f>
        <v>0</v>
      </c>
      <c r="BK79" s="210" t="n">
        <f aca="false">T79+AG79</f>
        <v>0</v>
      </c>
      <c r="BL79" s="210" t="n">
        <f aca="false">T79+AT79</f>
        <v>0</v>
      </c>
      <c r="BM79" s="210"/>
      <c r="BN79" s="210"/>
      <c r="BO79" s="210"/>
      <c r="BP79" s="210"/>
      <c r="BQ79" s="210"/>
      <c r="BR79" s="210"/>
      <c r="BS79" s="210"/>
      <c r="BT79" s="210"/>
      <c r="BU79" s="210"/>
      <c r="BV79" s="210"/>
      <c r="BW79" s="210"/>
      <c r="BX79" s="210"/>
      <c r="BY79" s="210"/>
    </row>
    <row r="80" customFormat="false" ht="13" hidden="false" customHeight="false" outlineLevel="0" collapsed="false">
      <c r="A80" s="169" t="n">
        <v>261</v>
      </c>
      <c r="B80" s="169" t="s">
        <v>79</v>
      </c>
      <c r="C80" s="15" t="n">
        <v>70</v>
      </c>
      <c r="D80" s="171" t="s">
        <v>447</v>
      </c>
      <c r="E80" s="290" t="s">
        <v>233</v>
      </c>
      <c r="F80" s="170" t="s">
        <v>234</v>
      </c>
      <c r="G80" s="431" t="s">
        <v>473</v>
      </c>
      <c r="H80" s="85"/>
      <c r="I80" s="88"/>
      <c r="J80" s="88"/>
      <c r="K80" s="88" t="n">
        <v>1</v>
      </c>
      <c r="L80" s="88" t="n">
        <v>2</v>
      </c>
      <c r="M80" s="88"/>
      <c r="N80" s="88" t="n">
        <v>1</v>
      </c>
      <c r="O80" s="88"/>
      <c r="P80" s="88"/>
      <c r="Q80" s="88"/>
      <c r="R80" s="88"/>
      <c r="S80" s="88"/>
      <c r="T80" s="369" t="n">
        <f aca="false">SUM(H80:S80)</f>
        <v>4</v>
      </c>
      <c r="U80" s="88"/>
      <c r="V80" s="88"/>
      <c r="W80" s="88" t="n">
        <v>1</v>
      </c>
      <c r="X80" s="88"/>
      <c r="Y80" s="210"/>
      <c r="Z80" s="210"/>
      <c r="AA80" s="210"/>
      <c r="AB80" s="210"/>
      <c r="AC80" s="210"/>
      <c r="AD80" s="210"/>
      <c r="AE80" s="210" t="n">
        <v>1</v>
      </c>
      <c r="AF80" s="210"/>
      <c r="AG80" s="363" t="n">
        <f aca="false">SUM(U80:AF80)</f>
        <v>2</v>
      </c>
      <c r="AH80" s="210"/>
      <c r="AI80" s="210"/>
      <c r="AJ80" s="210"/>
      <c r="AK80" s="210"/>
      <c r="AL80" s="210"/>
      <c r="AM80" s="210" t="n">
        <v>1</v>
      </c>
      <c r="AN80" s="210"/>
      <c r="AO80" s="210"/>
      <c r="AP80" s="210"/>
      <c r="AQ80" s="210"/>
      <c r="AR80" s="210"/>
      <c r="AS80" s="210"/>
      <c r="AT80" s="370" t="n">
        <f aca="false">SUM(AH80:AS80)</f>
        <v>1</v>
      </c>
      <c r="AU80" s="210"/>
      <c r="AV80" s="210"/>
      <c r="AW80" s="210"/>
      <c r="AX80" s="210"/>
      <c r="AY80" s="210"/>
      <c r="AZ80" s="210"/>
      <c r="BA80" s="210"/>
      <c r="BB80" s="210"/>
      <c r="BC80" s="210"/>
      <c r="BD80" s="210"/>
      <c r="BE80" s="210"/>
      <c r="BF80" s="210"/>
      <c r="BG80" s="365" t="n">
        <f aca="false">SUM(AU80:BF80)</f>
        <v>0</v>
      </c>
      <c r="BH80" s="210"/>
      <c r="BI80" s="182"/>
      <c r="BJ80" s="55" t="n">
        <f aca="false">T80+AG80+AT80+BG80+BI80</f>
        <v>7</v>
      </c>
      <c r="BK80" s="210" t="n">
        <f aca="false">T80+AG80</f>
        <v>6</v>
      </c>
      <c r="BL80" s="210" t="n">
        <f aca="false">T80+AT80</f>
        <v>5</v>
      </c>
      <c r="BM80" s="210"/>
      <c r="BN80" s="210"/>
      <c r="BO80" s="210"/>
      <c r="BP80" s="210"/>
      <c r="BQ80" s="210"/>
      <c r="BR80" s="210"/>
      <c r="BS80" s="210"/>
      <c r="BT80" s="210"/>
      <c r="BU80" s="210"/>
      <c r="BV80" s="210"/>
      <c r="BW80" s="210"/>
      <c r="BX80" s="210"/>
      <c r="BY80" s="210"/>
    </row>
    <row r="81" customFormat="false" ht="13" hidden="false" customHeight="false" outlineLevel="0" collapsed="false">
      <c r="A81" s="169"/>
      <c r="B81" s="169"/>
      <c r="C81" s="15" t="n">
        <v>71</v>
      </c>
      <c r="D81" s="171"/>
      <c r="E81" s="170" t="s">
        <v>235</v>
      </c>
      <c r="F81" s="170" t="s">
        <v>236</v>
      </c>
      <c r="G81" s="431"/>
      <c r="H81" s="85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369" t="n">
        <f aca="false">SUM(H81:S81)</f>
        <v>0</v>
      </c>
      <c r="U81" s="88"/>
      <c r="V81" s="88"/>
      <c r="W81" s="88"/>
      <c r="X81" s="88"/>
      <c r="Y81" s="210"/>
      <c r="Z81" s="210"/>
      <c r="AA81" s="210"/>
      <c r="AB81" s="210"/>
      <c r="AC81" s="210"/>
      <c r="AD81" s="210"/>
      <c r="AE81" s="210"/>
      <c r="AF81" s="210"/>
      <c r="AG81" s="363" t="n">
        <f aca="false">SUM(U81:AF81)</f>
        <v>0</v>
      </c>
      <c r="AH81" s="210"/>
      <c r="AI81" s="210"/>
      <c r="AJ81" s="210"/>
      <c r="AK81" s="210"/>
      <c r="AL81" s="210"/>
      <c r="AM81" s="210"/>
      <c r="AN81" s="210"/>
      <c r="AO81" s="210"/>
      <c r="AP81" s="210"/>
      <c r="AQ81" s="210"/>
      <c r="AR81" s="210"/>
      <c r="AS81" s="210"/>
      <c r="AT81" s="370" t="n">
        <f aca="false">SUM(AH81:AS81)</f>
        <v>0</v>
      </c>
      <c r="AU81" s="210"/>
      <c r="AV81" s="210"/>
      <c r="AW81" s="210"/>
      <c r="AX81" s="210"/>
      <c r="AY81" s="210"/>
      <c r="AZ81" s="210"/>
      <c r="BA81" s="210"/>
      <c r="BB81" s="210"/>
      <c r="BC81" s="210"/>
      <c r="BD81" s="210"/>
      <c r="BE81" s="210"/>
      <c r="BF81" s="210"/>
      <c r="BG81" s="365" t="n">
        <f aca="false">SUM(AU81:BF81)</f>
        <v>0</v>
      </c>
      <c r="BH81" s="210"/>
      <c r="BI81" s="182"/>
      <c r="BJ81" s="55" t="n">
        <f aca="false">T81+AG81+AT81+BG81+BI81</f>
        <v>0</v>
      </c>
      <c r="BK81" s="210" t="n">
        <f aca="false">T81+AG81</f>
        <v>0</v>
      </c>
      <c r="BL81" s="210" t="n">
        <f aca="false">T81+AT81</f>
        <v>0</v>
      </c>
      <c r="BM81" s="210"/>
      <c r="BN81" s="210"/>
      <c r="BO81" s="210"/>
      <c r="BP81" s="210"/>
      <c r="BQ81" s="210"/>
      <c r="BR81" s="210"/>
      <c r="BS81" s="210"/>
      <c r="BT81" s="210"/>
      <c r="BU81" s="210"/>
      <c r="BV81" s="210"/>
      <c r="BW81" s="210"/>
      <c r="BX81" s="210"/>
      <c r="BY81" s="210"/>
    </row>
    <row r="82" customFormat="false" ht="13" hidden="false" customHeight="false" outlineLevel="0" collapsed="false">
      <c r="A82" s="169"/>
      <c r="B82" s="169"/>
      <c r="C82" s="15" t="n">
        <v>72</v>
      </c>
      <c r="D82" s="171" t="s">
        <v>448</v>
      </c>
      <c r="E82" s="170" t="s">
        <v>238</v>
      </c>
      <c r="F82" s="170" t="s">
        <v>239</v>
      </c>
      <c r="G82" s="431" t="s">
        <v>473</v>
      </c>
      <c r="H82" s="85"/>
      <c r="I82" s="88"/>
      <c r="J82" s="88" t="n">
        <v>1</v>
      </c>
      <c r="K82" s="88"/>
      <c r="L82" s="88"/>
      <c r="M82" s="88"/>
      <c r="N82" s="88"/>
      <c r="O82" s="88"/>
      <c r="P82" s="88"/>
      <c r="Q82" s="88"/>
      <c r="R82" s="88"/>
      <c r="S82" s="88"/>
      <c r="T82" s="369" t="n">
        <f aca="false">SUM(H82:S82)</f>
        <v>1</v>
      </c>
      <c r="U82" s="88"/>
      <c r="V82" s="88"/>
      <c r="W82" s="88"/>
      <c r="X82" s="88"/>
      <c r="Y82" s="210"/>
      <c r="Z82" s="210"/>
      <c r="AA82" s="210"/>
      <c r="AB82" s="210"/>
      <c r="AC82" s="210"/>
      <c r="AD82" s="210"/>
      <c r="AE82" s="210"/>
      <c r="AF82" s="210"/>
      <c r="AG82" s="363" t="n">
        <f aca="false">SUM(U82:AF82)</f>
        <v>0</v>
      </c>
      <c r="AH82" s="210"/>
      <c r="AI82" s="210"/>
      <c r="AJ82" s="210"/>
      <c r="AK82" s="210"/>
      <c r="AL82" s="210"/>
      <c r="AM82" s="210" t="n">
        <v>1</v>
      </c>
      <c r="AN82" s="210"/>
      <c r="AO82" s="210"/>
      <c r="AP82" s="210"/>
      <c r="AQ82" s="210"/>
      <c r="AR82" s="210"/>
      <c r="AS82" s="210"/>
      <c r="AT82" s="370" t="n">
        <f aca="false">SUM(AH82:AS82)</f>
        <v>1</v>
      </c>
      <c r="AU82" s="210"/>
      <c r="AV82" s="210"/>
      <c r="AW82" s="210"/>
      <c r="AX82" s="210"/>
      <c r="AY82" s="210"/>
      <c r="AZ82" s="210"/>
      <c r="BA82" s="210"/>
      <c r="BB82" s="210"/>
      <c r="BC82" s="210"/>
      <c r="BD82" s="210"/>
      <c r="BE82" s="210"/>
      <c r="BF82" s="210"/>
      <c r="BG82" s="365" t="n">
        <f aca="false">SUM(AU82:BF82)</f>
        <v>0</v>
      </c>
      <c r="BH82" s="210"/>
      <c r="BI82" s="182"/>
      <c r="BJ82" s="55" t="n">
        <f aca="false">T82+AG82+AT82+BG82+BI82</f>
        <v>2</v>
      </c>
      <c r="BK82" s="210" t="n">
        <f aca="false">T82+AG82</f>
        <v>1</v>
      </c>
      <c r="BL82" s="210" t="n">
        <f aca="false">T82+AT82</f>
        <v>2</v>
      </c>
      <c r="BM82" s="210"/>
      <c r="BN82" s="210"/>
      <c r="BO82" s="210"/>
      <c r="BP82" s="210"/>
      <c r="BQ82" s="210"/>
      <c r="BR82" s="210"/>
      <c r="BS82" s="210"/>
      <c r="BT82" s="210"/>
      <c r="BU82" s="210"/>
      <c r="BV82" s="210"/>
      <c r="BW82" s="210"/>
      <c r="BX82" s="210"/>
      <c r="BY82" s="210"/>
    </row>
    <row r="83" customFormat="false" ht="13" hidden="false" customHeight="false" outlineLevel="0" collapsed="false">
      <c r="A83" s="169"/>
      <c r="B83" s="169"/>
      <c r="C83" s="15" t="n">
        <v>73</v>
      </c>
      <c r="D83" s="171"/>
      <c r="E83" s="170" t="s">
        <v>241</v>
      </c>
      <c r="F83" s="170" t="s">
        <v>242</v>
      </c>
      <c r="G83" s="431"/>
      <c r="H83" s="85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369" t="n">
        <f aca="false">SUM(H83:S83)</f>
        <v>0</v>
      </c>
      <c r="U83" s="88"/>
      <c r="V83" s="88"/>
      <c r="W83" s="88"/>
      <c r="X83" s="88"/>
      <c r="Y83" s="210"/>
      <c r="Z83" s="210"/>
      <c r="AA83" s="210"/>
      <c r="AB83" s="210"/>
      <c r="AC83" s="210"/>
      <c r="AD83" s="210"/>
      <c r="AE83" s="210"/>
      <c r="AF83" s="210"/>
      <c r="AG83" s="363" t="n">
        <f aca="false">SUM(U83:AF83)</f>
        <v>0</v>
      </c>
      <c r="AH83" s="210"/>
      <c r="AI83" s="210"/>
      <c r="AJ83" s="210"/>
      <c r="AK83" s="210"/>
      <c r="AL83" s="210"/>
      <c r="AM83" s="210"/>
      <c r="AN83" s="210"/>
      <c r="AO83" s="210"/>
      <c r="AP83" s="210"/>
      <c r="AQ83" s="210"/>
      <c r="AR83" s="210"/>
      <c r="AS83" s="210"/>
      <c r="AT83" s="370" t="n">
        <f aca="false">SUM(AH83:AS83)</f>
        <v>0</v>
      </c>
      <c r="AU83" s="210"/>
      <c r="AV83" s="210"/>
      <c r="AW83" s="210"/>
      <c r="AX83" s="210"/>
      <c r="AY83" s="210"/>
      <c r="AZ83" s="210"/>
      <c r="BA83" s="210"/>
      <c r="BB83" s="210"/>
      <c r="BC83" s="210"/>
      <c r="BD83" s="210"/>
      <c r="BE83" s="210"/>
      <c r="BF83" s="210"/>
      <c r="BG83" s="365" t="n">
        <f aca="false">SUM(AU83:BF83)</f>
        <v>0</v>
      </c>
      <c r="BH83" s="210"/>
      <c r="BI83" s="182"/>
      <c r="BJ83" s="55" t="n">
        <f aca="false">T83+AG83+AT83+BG83+BI83</f>
        <v>0</v>
      </c>
      <c r="BK83" s="210" t="n">
        <f aca="false">T83+AG83</f>
        <v>0</v>
      </c>
      <c r="BL83" s="210" t="n">
        <f aca="false">T83+AT83</f>
        <v>0</v>
      </c>
      <c r="BM83" s="210"/>
      <c r="BN83" s="210"/>
      <c r="BO83" s="210"/>
      <c r="BP83" s="210"/>
      <c r="BQ83" s="210"/>
      <c r="BR83" s="210"/>
      <c r="BS83" s="210"/>
      <c r="BT83" s="210"/>
      <c r="BU83" s="210"/>
      <c r="BV83" s="210"/>
      <c r="BW83" s="210"/>
      <c r="BX83" s="210"/>
      <c r="BY83" s="210"/>
    </row>
    <row r="84" customFormat="false" ht="13" hidden="false" customHeight="false" outlineLevel="0" collapsed="false">
      <c r="A84" s="169"/>
      <c r="B84" s="169"/>
      <c r="C84" s="15" t="n">
        <v>74</v>
      </c>
      <c r="D84" s="171"/>
      <c r="E84" s="170" t="s">
        <v>243</v>
      </c>
      <c r="F84" s="170" t="s">
        <v>244</v>
      </c>
      <c r="G84" s="431"/>
      <c r="H84" s="85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369"/>
      <c r="U84" s="88"/>
      <c r="V84" s="88"/>
      <c r="W84" s="88"/>
      <c r="X84" s="88"/>
      <c r="Y84" s="210"/>
      <c r="Z84" s="210"/>
      <c r="AA84" s="210"/>
      <c r="AB84" s="210"/>
      <c r="AC84" s="210"/>
      <c r="AD84" s="210"/>
      <c r="AE84" s="210"/>
      <c r="AF84" s="210"/>
      <c r="AG84" s="363"/>
      <c r="AH84" s="210"/>
      <c r="AI84" s="210"/>
      <c r="AJ84" s="210"/>
      <c r="AK84" s="210"/>
      <c r="AL84" s="210"/>
      <c r="AM84" s="210"/>
      <c r="AN84" s="210"/>
      <c r="AO84" s="210"/>
      <c r="AP84" s="210"/>
      <c r="AQ84" s="210"/>
      <c r="AR84" s="210"/>
      <c r="AS84" s="210"/>
      <c r="AT84" s="370"/>
      <c r="AU84" s="210"/>
      <c r="AV84" s="210"/>
      <c r="AW84" s="210"/>
      <c r="AX84" s="210"/>
      <c r="AY84" s="210"/>
      <c r="AZ84" s="210"/>
      <c r="BA84" s="210"/>
      <c r="BB84" s="210"/>
      <c r="BC84" s="210"/>
      <c r="BD84" s="210"/>
      <c r="BE84" s="210"/>
      <c r="BF84" s="210"/>
      <c r="BG84" s="365"/>
      <c r="BH84" s="210"/>
      <c r="BI84" s="182"/>
      <c r="BJ84" s="55" t="n">
        <f aca="false">T84+AG84+AT84+BG84+BI84</f>
        <v>0</v>
      </c>
      <c r="BK84" s="210" t="n">
        <f aca="false">T84+AG84</f>
        <v>0</v>
      </c>
      <c r="BL84" s="210" t="n">
        <f aca="false">T84+AT84</f>
        <v>0</v>
      </c>
      <c r="BM84" s="210"/>
      <c r="BN84" s="210"/>
      <c r="BO84" s="210"/>
      <c r="BP84" s="210"/>
      <c r="BQ84" s="210"/>
      <c r="BR84" s="210"/>
      <c r="BS84" s="210"/>
      <c r="BT84" s="210"/>
      <c r="BU84" s="210"/>
      <c r="BV84" s="210"/>
      <c r="BW84" s="210"/>
      <c r="BX84" s="210"/>
      <c r="BY84" s="210"/>
    </row>
    <row r="85" customFormat="false" ht="13" hidden="false" customHeight="false" outlineLevel="0" collapsed="false">
      <c r="A85" s="169"/>
      <c r="B85" s="169"/>
      <c r="C85" s="15" t="n">
        <v>75</v>
      </c>
      <c r="D85" s="171" t="s">
        <v>449</v>
      </c>
      <c r="E85" s="290" t="s">
        <v>245</v>
      </c>
      <c r="F85" s="170" t="s">
        <v>246</v>
      </c>
      <c r="G85" s="431"/>
      <c r="H85" s="85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369"/>
      <c r="U85" s="88"/>
      <c r="V85" s="88"/>
      <c r="W85" s="88"/>
      <c r="X85" s="88"/>
      <c r="Y85" s="210"/>
      <c r="Z85" s="210"/>
      <c r="AA85" s="210"/>
      <c r="AB85" s="210"/>
      <c r="AC85" s="210"/>
      <c r="AD85" s="210"/>
      <c r="AE85" s="210"/>
      <c r="AF85" s="210"/>
      <c r="AG85" s="363"/>
      <c r="AH85" s="210"/>
      <c r="AI85" s="210"/>
      <c r="AJ85" s="210"/>
      <c r="AK85" s="210"/>
      <c r="AL85" s="210"/>
      <c r="AM85" s="210"/>
      <c r="AN85" s="210"/>
      <c r="AO85" s="210"/>
      <c r="AP85" s="210"/>
      <c r="AQ85" s="210"/>
      <c r="AR85" s="210"/>
      <c r="AS85" s="210"/>
      <c r="AT85" s="370"/>
      <c r="AU85" s="210"/>
      <c r="AV85" s="210"/>
      <c r="AW85" s="210"/>
      <c r="AX85" s="210"/>
      <c r="AY85" s="210"/>
      <c r="AZ85" s="210"/>
      <c r="BA85" s="210"/>
      <c r="BB85" s="210"/>
      <c r="BC85" s="210"/>
      <c r="BD85" s="210"/>
      <c r="BE85" s="210"/>
      <c r="BF85" s="210"/>
      <c r="BG85" s="365"/>
      <c r="BH85" s="210"/>
      <c r="BI85" s="182"/>
      <c r="BJ85" s="55" t="n">
        <f aca="false">T85+AG85+AT85+BG85+BI85</f>
        <v>0</v>
      </c>
      <c r="BK85" s="210" t="n">
        <f aca="false">T85+AG85</f>
        <v>0</v>
      </c>
      <c r="BL85" s="210" t="n">
        <f aca="false">T85+AT85</f>
        <v>0</v>
      </c>
      <c r="BM85" s="210"/>
      <c r="BN85" s="210"/>
      <c r="BO85" s="210"/>
      <c r="BP85" s="210"/>
      <c r="BQ85" s="210"/>
      <c r="BR85" s="210"/>
      <c r="BS85" s="210"/>
      <c r="BT85" s="210"/>
      <c r="BU85" s="210"/>
      <c r="BV85" s="210"/>
      <c r="BW85" s="210"/>
      <c r="BX85" s="210"/>
      <c r="BY85" s="210"/>
    </row>
    <row r="86" customFormat="false" ht="13" hidden="false" customHeight="false" outlineLevel="0" collapsed="false">
      <c r="A86" s="169" t="n">
        <v>52</v>
      </c>
      <c r="B86" s="169" t="s">
        <v>45</v>
      </c>
      <c r="C86" s="15" t="n">
        <v>76</v>
      </c>
      <c r="D86" s="171" t="s">
        <v>450</v>
      </c>
      <c r="E86" s="170" t="s">
        <v>247</v>
      </c>
      <c r="F86" s="170" t="s">
        <v>248</v>
      </c>
      <c r="G86" s="431" t="s">
        <v>473</v>
      </c>
      <c r="H86" s="85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369" t="n">
        <f aca="false">SUM(H86:S86)</f>
        <v>0</v>
      </c>
      <c r="U86" s="88"/>
      <c r="V86" s="88"/>
      <c r="W86" s="88"/>
      <c r="X86" s="88"/>
      <c r="Y86" s="210"/>
      <c r="Z86" s="210"/>
      <c r="AA86" s="210"/>
      <c r="AB86" s="210"/>
      <c r="AC86" s="210"/>
      <c r="AD86" s="210"/>
      <c r="AE86" s="210"/>
      <c r="AF86" s="210"/>
      <c r="AG86" s="363" t="n">
        <f aca="false">SUM(U86:AF86)</f>
        <v>0</v>
      </c>
      <c r="AH86" s="210"/>
      <c r="AI86" s="210"/>
      <c r="AJ86" s="210"/>
      <c r="AK86" s="210"/>
      <c r="AL86" s="210"/>
      <c r="AM86" s="210"/>
      <c r="AN86" s="210"/>
      <c r="AO86" s="210"/>
      <c r="AP86" s="210"/>
      <c r="AQ86" s="210"/>
      <c r="AR86" s="210"/>
      <c r="AS86" s="210"/>
      <c r="AT86" s="370" t="n">
        <f aca="false">SUM(AH86:AS86)</f>
        <v>0</v>
      </c>
      <c r="AU86" s="210"/>
      <c r="AV86" s="210"/>
      <c r="AW86" s="210"/>
      <c r="AX86" s="210"/>
      <c r="AY86" s="210"/>
      <c r="AZ86" s="210"/>
      <c r="BA86" s="210"/>
      <c r="BB86" s="210"/>
      <c r="BC86" s="210"/>
      <c r="BD86" s="210"/>
      <c r="BE86" s="210"/>
      <c r="BF86" s="210"/>
      <c r="BG86" s="365" t="n">
        <f aca="false">SUM(AU86:BF86)</f>
        <v>0</v>
      </c>
      <c r="BH86" s="210"/>
      <c r="BI86" s="182"/>
      <c r="BJ86" s="55" t="n">
        <f aca="false">T86+AG86+AT86+BG86+BI86</f>
        <v>0</v>
      </c>
      <c r="BK86" s="210" t="n">
        <f aca="false">T86+AG86</f>
        <v>0</v>
      </c>
      <c r="BL86" s="210" t="n">
        <f aca="false">T86+AT86</f>
        <v>0</v>
      </c>
      <c r="BM86" s="210"/>
      <c r="BN86" s="210"/>
      <c r="BO86" s="210"/>
      <c r="BP86" s="210"/>
      <c r="BQ86" s="210"/>
      <c r="BR86" s="210"/>
      <c r="BS86" s="210"/>
      <c r="BT86" s="210"/>
      <c r="BU86" s="210"/>
      <c r="BV86" s="210"/>
      <c r="BW86" s="210"/>
      <c r="BX86" s="210"/>
      <c r="BY86" s="210"/>
    </row>
    <row r="87" customFormat="false" ht="13" hidden="false" customHeight="false" outlineLevel="0" collapsed="false">
      <c r="A87" s="169" t="n">
        <v>265</v>
      </c>
      <c r="B87" s="169" t="s">
        <v>79</v>
      </c>
      <c r="C87" s="15" t="n">
        <v>77</v>
      </c>
      <c r="D87" s="171" t="s">
        <v>451</v>
      </c>
      <c r="E87" s="170" t="s">
        <v>249</v>
      </c>
      <c r="F87" s="170" t="s">
        <v>250</v>
      </c>
      <c r="G87" s="431" t="s">
        <v>473</v>
      </c>
      <c r="H87" s="85"/>
      <c r="I87" s="88" t="n">
        <v>2</v>
      </c>
      <c r="J87" s="88" t="n">
        <v>1</v>
      </c>
      <c r="K87" s="88"/>
      <c r="L87" s="88" t="n">
        <v>3</v>
      </c>
      <c r="M87" s="88" t="n">
        <v>2</v>
      </c>
      <c r="N87" s="88"/>
      <c r="O87" s="88" t="n">
        <v>2</v>
      </c>
      <c r="P87" s="88" t="n">
        <v>1</v>
      </c>
      <c r="Q87" s="88"/>
      <c r="R87" s="88" t="n">
        <v>2</v>
      </c>
      <c r="S87" s="88"/>
      <c r="T87" s="369" t="n">
        <f aca="false">SUM(H87:S87)</f>
        <v>13</v>
      </c>
      <c r="U87" s="88"/>
      <c r="V87" s="88"/>
      <c r="W87" s="88"/>
      <c r="X87" s="88"/>
      <c r="Y87" s="210"/>
      <c r="Z87" s="210"/>
      <c r="AA87" s="210"/>
      <c r="AB87" s="210"/>
      <c r="AC87" s="210"/>
      <c r="AD87" s="210"/>
      <c r="AE87" s="210"/>
      <c r="AF87" s="210"/>
      <c r="AG87" s="363" t="n">
        <f aca="false">SUM(U87:AF87)</f>
        <v>0</v>
      </c>
      <c r="AH87" s="210"/>
      <c r="AI87" s="210"/>
      <c r="AJ87" s="210"/>
      <c r="AK87" s="210"/>
      <c r="AL87" s="210"/>
      <c r="AM87" s="210"/>
      <c r="AN87" s="210"/>
      <c r="AO87" s="210"/>
      <c r="AP87" s="210"/>
      <c r="AQ87" s="210"/>
      <c r="AR87" s="210"/>
      <c r="AS87" s="210"/>
      <c r="AT87" s="370" t="n">
        <f aca="false">SUM(AH87:AS87)</f>
        <v>0</v>
      </c>
      <c r="AU87" s="210"/>
      <c r="AV87" s="210"/>
      <c r="AW87" s="210"/>
      <c r="AX87" s="210"/>
      <c r="AY87" s="210"/>
      <c r="AZ87" s="210"/>
      <c r="BA87" s="210"/>
      <c r="BB87" s="210"/>
      <c r="BC87" s="210"/>
      <c r="BD87" s="210"/>
      <c r="BE87" s="210"/>
      <c r="BF87" s="210"/>
      <c r="BG87" s="365" t="n">
        <f aca="false">SUM(AU87:BF87)</f>
        <v>0</v>
      </c>
      <c r="BH87" s="210"/>
      <c r="BI87" s="182"/>
      <c r="BJ87" s="55" t="n">
        <f aca="false">T87+AG87+AT87+BG87+BI87</f>
        <v>13</v>
      </c>
      <c r="BK87" s="210" t="n">
        <f aca="false">T87+AG87</f>
        <v>13</v>
      </c>
      <c r="BL87" s="210" t="n">
        <f aca="false">T87+AT87</f>
        <v>13</v>
      </c>
      <c r="BM87" s="210"/>
      <c r="BN87" s="210"/>
      <c r="BO87" s="210"/>
      <c r="BP87" s="210"/>
      <c r="BQ87" s="210"/>
      <c r="BR87" s="210"/>
      <c r="BS87" s="210"/>
      <c r="BT87" s="210"/>
      <c r="BU87" s="210"/>
      <c r="BV87" s="210"/>
      <c r="BW87" s="210"/>
      <c r="BX87" s="210"/>
      <c r="BY87" s="210"/>
    </row>
    <row r="88" customFormat="false" ht="13" hidden="false" customHeight="false" outlineLevel="0" collapsed="false">
      <c r="A88" s="169" t="n">
        <v>201</v>
      </c>
      <c r="B88" s="169" t="s">
        <v>51</v>
      </c>
      <c r="C88" s="15" t="n">
        <v>78</v>
      </c>
      <c r="D88" s="171" t="s">
        <v>452</v>
      </c>
      <c r="E88" s="170" t="s">
        <v>251</v>
      </c>
      <c r="F88" s="170" t="s">
        <v>252</v>
      </c>
      <c r="G88" s="431" t="s">
        <v>473</v>
      </c>
      <c r="H88" s="85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369" t="n">
        <f aca="false">SUM(H88:S88)</f>
        <v>0</v>
      </c>
      <c r="U88" s="88"/>
      <c r="V88" s="88"/>
      <c r="W88" s="88"/>
      <c r="X88" s="88"/>
      <c r="Y88" s="210"/>
      <c r="Z88" s="210"/>
      <c r="AA88" s="210"/>
      <c r="AB88" s="210"/>
      <c r="AC88" s="210"/>
      <c r="AD88" s="210"/>
      <c r="AE88" s="210"/>
      <c r="AF88" s="210"/>
      <c r="AG88" s="363" t="n">
        <f aca="false">SUM(U88:AF88)</f>
        <v>0</v>
      </c>
      <c r="AH88" s="210"/>
      <c r="AI88" s="210"/>
      <c r="AJ88" s="210"/>
      <c r="AK88" s="210"/>
      <c r="AL88" s="210"/>
      <c r="AM88" s="210"/>
      <c r="AN88" s="210"/>
      <c r="AO88" s="210"/>
      <c r="AP88" s="210"/>
      <c r="AQ88" s="210"/>
      <c r="AR88" s="210"/>
      <c r="AS88" s="210"/>
      <c r="AT88" s="370" t="n">
        <f aca="false">SUM(AH88:AS88)</f>
        <v>0</v>
      </c>
      <c r="AU88" s="210"/>
      <c r="AV88" s="210"/>
      <c r="AW88" s="210"/>
      <c r="AX88" s="210"/>
      <c r="AY88" s="210"/>
      <c r="AZ88" s="210"/>
      <c r="BA88" s="210"/>
      <c r="BB88" s="210"/>
      <c r="BC88" s="210"/>
      <c r="BD88" s="210"/>
      <c r="BE88" s="210"/>
      <c r="BF88" s="210"/>
      <c r="BG88" s="365" t="n">
        <f aca="false">SUM(AU88:BF88)</f>
        <v>0</v>
      </c>
      <c r="BH88" s="210"/>
      <c r="BI88" s="182"/>
      <c r="BJ88" s="55" t="n">
        <f aca="false">T88+AG88+AT88+BG88+BI88</f>
        <v>0</v>
      </c>
      <c r="BK88" s="210" t="n">
        <f aca="false">T88+AG88</f>
        <v>0</v>
      </c>
      <c r="BL88" s="210" t="n">
        <f aca="false">T88+AT88</f>
        <v>0</v>
      </c>
      <c r="BM88" s="210"/>
      <c r="BN88" s="210"/>
      <c r="BO88" s="210"/>
      <c r="BP88" s="210"/>
      <c r="BQ88" s="210"/>
      <c r="BR88" s="210"/>
      <c r="BS88" s="210"/>
      <c r="BT88" s="210"/>
      <c r="BU88" s="210"/>
      <c r="BV88" s="210"/>
      <c r="BW88" s="210"/>
      <c r="BX88" s="210"/>
      <c r="BY88" s="210"/>
    </row>
    <row r="89" customFormat="false" ht="13" hidden="false" customHeight="false" outlineLevel="0" collapsed="false">
      <c r="A89" s="169" t="n">
        <v>267</v>
      </c>
      <c r="B89" s="169" t="s">
        <v>79</v>
      </c>
      <c r="C89" s="15" t="n">
        <v>79</v>
      </c>
      <c r="D89" s="171" t="s">
        <v>453</v>
      </c>
      <c r="E89" s="290" t="s">
        <v>253</v>
      </c>
      <c r="F89" s="170" t="s">
        <v>254</v>
      </c>
      <c r="G89" s="431" t="s">
        <v>473</v>
      </c>
      <c r="H89" s="85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369" t="n">
        <f aca="false">SUM(H89:S89)</f>
        <v>0</v>
      </c>
      <c r="U89" s="88"/>
      <c r="V89" s="88"/>
      <c r="W89" s="88"/>
      <c r="X89" s="88"/>
      <c r="Y89" s="210"/>
      <c r="Z89" s="210"/>
      <c r="AA89" s="210"/>
      <c r="AB89" s="210"/>
      <c r="AC89" s="210"/>
      <c r="AD89" s="210"/>
      <c r="AE89" s="210"/>
      <c r="AF89" s="210"/>
      <c r="AG89" s="363" t="n">
        <f aca="false">SUM(U89:AF89)</f>
        <v>0</v>
      </c>
      <c r="AH89" s="210"/>
      <c r="AI89" s="210"/>
      <c r="AJ89" s="210"/>
      <c r="AK89" s="210"/>
      <c r="AL89" s="210"/>
      <c r="AM89" s="210"/>
      <c r="AN89" s="210"/>
      <c r="AO89" s="210"/>
      <c r="AP89" s="210"/>
      <c r="AQ89" s="210"/>
      <c r="AR89" s="210"/>
      <c r="AS89" s="210"/>
      <c r="AT89" s="370" t="n">
        <f aca="false">SUM(AH89:AS89)</f>
        <v>0</v>
      </c>
      <c r="AU89" s="210"/>
      <c r="AV89" s="210"/>
      <c r="AW89" s="210"/>
      <c r="AX89" s="210"/>
      <c r="AY89" s="210"/>
      <c r="AZ89" s="210"/>
      <c r="BA89" s="210"/>
      <c r="BB89" s="210"/>
      <c r="BC89" s="210"/>
      <c r="BD89" s="210"/>
      <c r="BE89" s="210"/>
      <c r="BF89" s="210"/>
      <c r="BG89" s="365" t="n">
        <f aca="false">SUM(AU89:BF89)</f>
        <v>0</v>
      </c>
      <c r="BH89" s="210"/>
      <c r="BI89" s="182"/>
      <c r="BJ89" s="55" t="n">
        <f aca="false">T89+AG89+AT89+BG89+BI89</f>
        <v>0</v>
      </c>
      <c r="BK89" s="210" t="n">
        <f aca="false">T89+AG89</f>
        <v>0</v>
      </c>
      <c r="BL89" s="210" t="n">
        <f aca="false">T89+AT89</f>
        <v>0</v>
      </c>
      <c r="BM89" s="210"/>
      <c r="BN89" s="210"/>
      <c r="BO89" s="210"/>
      <c r="BP89" s="210"/>
      <c r="BQ89" s="210"/>
      <c r="BR89" s="210"/>
      <c r="BS89" s="210"/>
      <c r="BT89" s="210"/>
      <c r="BU89" s="210"/>
      <c r="BV89" s="210"/>
      <c r="BW89" s="210"/>
      <c r="BX89" s="210"/>
      <c r="BY89" s="210"/>
    </row>
    <row r="90" customFormat="false" ht="13" hidden="false" customHeight="false" outlineLevel="0" collapsed="false">
      <c r="A90" s="169" t="n">
        <v>217</v>
      </c>
      <c r="B90" s="169" t="s">
        <v>48</v>
      </c>
      <c r="C90" s="15" t="n">
        <v>80</v>
      </c>
      <c r="D90" s="171" t="s">
        <v>454</v>
      </c>
      <c r="E90" s="170" t="s">
        <v>255</v>
      </c>
      <c r="F90" s="170" t="s">
        <v>256</v>
      </c>
      <c r="G90" s="431" t="s">
        <v>473</v>
      </c>
      <c r="H90" s="85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369" t="n">
        <f aca="false">SUM(H90:S90)</f>
        <v>0</v>
      </c>
      <c r="U90" s="88"/>
      <c r="V90" s="88"/>
      <c r="W90" s="88"/>
      <c r="X90" s="88"/>
      <c r="Y90" s="210"/>
      <c r="Z90" s="210"/>
      <c r="AA90" s="210"/>
      <c r="AB90" s="210"/>
      <c r="AC90" s="210"/>
      <c r="AD90" s="210"/>
      <c r="AE90" s="210"/>
      <c r="AF90" s="210"/>
      <c r="AG90" s="363" t="n">
        <f aca="false">SUM(U90:AF90)</f>
        <v>0</v>
      </c>
      <c r="AH90" s="210"/>
      <c r="AI90" s="210"/>
      <c r="AJ90" s="210"/>
      <c r="AK90" s="210"/>
      <c r="AL90" s="210"/>
      <c r="AM90" s="210"/>
      <c r="AN90" s="210"/>
      <c r="AO90" s="210"/>
      <c r="AP90" s="210"/>
      <c r="AQ90" s="210"/>
      <c r="AR90" s="210"/>
      <c r="AS90" s="210"/>
      <c r="AT90" s="370" t="n">
        <f aca="false">SUM(AH90:AS90)</f>
        <v>0</v>
      </c>
      <c r="AU90" s="210"/>
      <c r="AV90" s="210"/>
      <c r="AW90" s="210"/>
      <c r="AX90" s="210"/>
      <c r="AY90" s="210"/>
      <c r="AZ90" s="210"/>
      <c r="BA90" s="210"/>
      <c r="BB90" s="210"/>
      <c r="BC90" s="210"/>
      <c r="BD90" s="210"/>
      <c r="BE90" s="210"/>
      <c r="BF90" s="210"/>
      <c r="BG90" s="365" t="n">
        <f aca="false">SUM(AU90:BF90)</f>
        <v>0</v>
      </c>
      <c r="BH90" s="210"/>
      <c r="BI90" s="182"/>
      <c r="BJ90" s="55" t="n">
        <f aca="false">T90+AG90+AT90+BG90+BI90</f>
        <v>0</v>
      </c>
      <c r="BK90" s="210" t="n">
        <f aca="false">T90+AG90</f>
        <v>0</v>
      </c>
      <c r="BL90" s="210" t="n">
        <f aca="false">T90+AT90</f>
        <v>0</v>
      </c>
      <c r="BM90" s="210"/>
      <c r="BN90" s="210"/>
      <c r="BO90" s="210"/>
      <c r="BP90" s="210"/>
      <c r="BQ90" s="210"/>
      <c r="BR90" s="210"/>
      <c r="BS90" s="210"/>
      <c r="BT90" s="210"/>
      <c r="BU90" s="210"/>
      <c r="BV90" s="210"/>
      <c r="BW90" s="210"/>
      <c r="BX90" s="210"/>
      <c r="BY90" s="210"/>
    </row>
    <row r="91" customFormat="false" ht="13" hidden="false" customHeight="false" outlineLevel="0" collapsed="false">
      <c r="A91" s="169" t="n">
        <v>174</v>
      </c>
      <c r="B91" s="169" t="s">
        <v>61</v>
      </c>
      <c r="C91" s="15" t="n">
        <v>81</v>
      </c>
      <c r="D91" s="171" t="s">
        <v>455</v>
      </c>
      <c r="E91" s="170" t="s">
        <v>257</v>
      </c>
      <c r="F91" s="170" t="s">
        <v>385</v>
      </c>
      <c r="G91" s="431" t="s">
        <v>473</v>
      </c>
      <c r="H91" s="85"/>
      <c r="I91" s="88"/>
      <c r="J91" s="88"/>
      <c r="K91" s="88"/>
      <c r="L91" s="88"/>
      <c r="M91" s="88"/>
      <c r="N91" s="88"/>
      <c r="O91" s="88"/>
      <c r="P91" s="88" t="n">
        <v>3</v>
      </c>
      <c r="Q91" s="88"/>
      <c r="R91" s="88"/>
      <c r="S91" s="88"/>
      <c r="T91" s="369" t="n">
        <f aca="false">SUM(H91:S91)</f>
        <v>3</v>
      </c>
      <c r="U91" s="88"/>
      <c r="V91" s="88"/>
      <c r="W91" s="88"/>
      <c r="X91" s="88"/>
      <c r="Y91" s="210"/>
      <c r="Z91" s="210"/>
      <c r="AA91" s="210"/>
      <c r="AB91" s="210"/>
      <c r="AC91" s="210"/>
      <c r="AD91" s="210"/>
      <c r="AE91" s="210"/>
      <c r="AF91" s="210"/>
      <c r="AG91" s="363" t="n">
        <f aca="false">SUM(U91:AF91)</f>
        <v>0</v>
      </c>
      <c r="AH91" s="210"/>
      <c r="AI91" s="210"/>
      <c r="AJ91" s="210"/>
      <c r="AK91" s="210"/>
      <c r="AL91" s="210"/>
      <c r="AM91" s="210"/>
      <c r="AN91" s="210"/>
      <c r="AO91" s="210"/>
      <c r="AP91" s="210"/>
      <c r="AQ91" s="210"/>
      <c r="AR91" s="210"/>
      <c r="AS91" s="210"/>
      <c r="AT91" s="370" t="n">
        <f aca="false">SUM(AH91:AS91)</f>
        <v>0</v>
      </c>
      <c r="AU91" s="210"/>
      <c r="AV91" s="210"/>
      <c r="AW91" s="210"/>
      <c r="AX91" s="210"/>
      <c r="AY91" s="210"/>
      <c r="AZ91" s="210"/>
      <c r="BA91" s="210"/>
      <c r="BB91" s="210"/>
      <c r="BC91" s="210"/>
      <c r="BD91" s="210"/>
      <c r="BE91" s="210"/>
      <c r="BF91" s="210"/>
      <c r="BG91" s="365" t="n">
        <f aca="false">SUM(AU91:BF91)</f>
        <v>0</v>
      </c>
      <c r="BH91" s="210"/>
      <c r="BI91" s="182"/>
      <c r="BJ91" s="55" t="n">
        <f aca="false">T91+AG91+AT91+BG91+BI91</f>
        <v>3</v>
      </c>
      <c r="BK91" s="210" t="n">
        <f aca="false">T91+AG91</f>
        <v>3</v>
      </c>
      <c r="BL91" s="210" t="n">
        <f aca="false">T91+AT91</f>
        <v>3</v>
      </c>
      <c r="BM91" s="210"/>
      <c r="BN91" s="210"/>
      <c r="BO91" s="210"/>
      <c r="BP91" s="210"/>
      <c r="BQ91" s="210"/>
      <c r="BR91" s="210"/>
      <c r="BS91" s="210"/>
      <c r="BT91" s="210"/>
      <c r="BU91" s="210"/>
      <c r="BV91" s="210"/>
      <c r="BW91" s="210"/>
      <c r="BX91" s="210"/>
      <c r="BY91" s="210"/>
    </row>
    <row r="92" customFormat="false" ht="13" hidden="false" customHeight="false" outlineLevel="0" collapsed="false">
      <c r="A92" s="169"/>
      <c r="B92" s="169"/>
      <c r="C92" s="15" t="n">
        <v>82</v>
      </c>
      <c r="D92" s="171"/>
      <c r="E92" s="170" t="s">
        <v>259</v>
      </c>
      <c r="F92" s="170" t="s">
        <v>260</v>
      </c>
      <c r="G92" s="431"/>
      <c r="H92" s="85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369" t="n">
        <f aca="false">SUM(H92:S92)</f>
        <v>0</v>
      </c>
      <c r="U92" s="88"/>
      <c r="V92" s="88"/>
      <c r="W92" s="88"/>
      <c r="X92" s="88"/>
      <c r="Y92" s="210"/>
      <c r="Z92" s="210"/>
      <c r="AA92" s="210"/>
      <c r="AB92" s="210"/>
      <c r="AC92" s="210"/>
      <c r="AD92" s="210"/>
      <c r="AE92" s="210"/>
      <c r="AF92" s="210"/>
      <c r="AG92" s="363" t="n">
        <f aca="false">SUM(U92:AF92)</f>
        <v>0</v>
      </c>
      <c r="AH92" s="210"/>
      <c r="AI92" s="210"/>
      <c r="AJ92" s="210"/>
      <c r="AK92" s="210"/>
      <c r="AL92" s="210"/>
      <c r="AM92" s="210"/>
      <c r="AN92" s="210"/>
      <c r="AO92" s="210"/>
      <c r="AP92" s="210"/>
      <c r="AQ92" s="210"/>
      <c r="AR92" s="210"/>
      <c r="AS92" s="210"/>
      <c r="AT92" s="370" t="n">
        <f aca="false">SUM(AH92:AS92)</f>
        <v>0</v>
      </c>
      <c r="AU92" s="210"/>
      <c r="AV92" s="210"/>
      <c r="AW92" s="210"/>
      <c r="AX92" s="210"/>
      <c r="AY92" s="210"/>
      <c r="AZ92" s="210"/>
      <c r="BA92" s="210"/>
      <c r="BB92" s="210"/>
      <c r="BC92" s="210"/>
      <c r="BD92" s="210"/>
      <c r="BE92" s="210"/>
      <c r="BF92" s="210"/>
      <c r="BG92" s="365" t="n">
        <f aca="false">SUM(AU92:BF92)</f>
        <v>0</v>
      </c>
      <c r="BH92" s="210"/>
      <c r="BI92" s="182"/>
      <c r="BJ92" s="55" t="n">
        <f aca="false">T92+AG92+AT92+BG92+BI92</f>
        <v>0</v>
      </c>
      <c r="BK92" s="210" t="n">
        <f aca="false">T92+AG92</f>
        <v>0</v>
      </c>
      <c r="BL92" s="210" t="n">
        <f aca="false">T92+AT92</f>
        <v>0</v>
      </c>
      <c r="BM92" s="210"/>
      <c r="BN92" s="210"/>
      <c r="BO92" s="210"/>
      <c r="BP92" s="210"/>
      <c r="BQ92" s="210"/>
      <c r="BR92" s="210"/>
      <c r="BS92" s="210"/>
      <c r="BT92" s="210"/>
      <c r="BU92" s="210"/>
      <c r="BV92" s="210"/>
      <c r="BW92" s="210"/>
      <c r="BX92" s="210"/>
      <c r="BY92" s="210"/>
    </row>
    <row r="93" customFormat="false" ht="13" hidden="false" customHeight="false" outlineLevel="0" collapsed="false">
      <c r="A93" s="169"/>
      <c r="B93" s="169"/>
      <c r="C93" s="15" t="n">
        <v>83</v>
      </c>
      <c r="D93" s="171" t="s">
        <v>456</v>
      </c>
      <c r="E93" s="170" t="s">
        <v>261</v>
      </c>
      <c r="F93" s="170" t="s">
        <v>262</v>
      </c>
      <c r="G93" s="431"/>
      <c r="H93" s="85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369" t="n">
        <f aca="false">SUM(H93:S93)</f>
        <v>0</v>
      </c>
      <c r="U93" s="88"/>
      <c r="V93" s="88"/>
      <c r="W93" s="88"/>
      <c r="X93" s="88"/>
      <c r="Y93" s="210"/>
      <c r="Z93" s="210"/>
      <c r="AA93" s="210"/>
      <c r="AB93" s="210"/>
      <c r="AC93" s="210"/>
      <c r="AD93" s="210"/>
      <c r="AE93" s="210"/>
      <c r="AF93" s="210"/>
      <c r="AG93" s="363" t="n">
        <f aca="false">SUM(U93:AF93)</f>
        <v>0</v>
      </c>
      <c r="AH93" s="210"/>
      <c r="AI93" s="210"/>
      <c r="AJ93" s="210"/>
      <c r="AK93" s="210"/>
      <c r="AL93" s="210"/>
      <c r="AM93" s="210"/>
      <c r="AN93" s="210"/>
      <c r="AO93" s="210"/>
      <c r="AP93" s="210"/>
      <c r="AQ93" s="210"/>
      <c r="AR93" s="210"/>
      <c r="AS93" s="210"/>
      <c r="AT93" s="370" t="n">
        <f aca="false">SUM(AH93:AS93)</f>
        <v>0</v>
      </c>
      <c r="AU93" s="210"/>
      <c r="AV93" s="210"/>
      <c r="AW93" s="210"/>
      <c r="AX93" s="210"/>
      <c r="AY93" s="210"/>
      <c r="AZ93" s="210"/>
      <c r="BA93" s="210"/>
      <c r="BB93" s="210"/>
      <c r="BC93" s="210"/>
      <c r="BD93" s="210"/>
      <c r="BE93" s="210"/>
      <c r="BF93" s="210"/>
      <c r="BG93" s="365" t="n">
        <f aca="false">SUM(AU93:BF93)</f>
        <v>0</v>
      </c>
      <c r="BH93" s="210"/>
      <c r="BI93" s="182"/>
      <c r="BJ93" s="55" t="n">
        <f aca="false">T93+AG93+AT93+BG93+BI93</f>
        <v>0</v>
      </c>
      <c r="BK93" s="210" t="n">
        <f aca="false">T93+AG93</f>
        <v>0</v>
      </c>
      <c r="BL93" s="210" t="n">
        <f aca="false">T93+AT93</f>
        <v>0</v>
      </c>
      <c r="BM93" s="210"/>
      <c r="BN93" s="210"/>
      <c r="BO93" s="210"/>
      <c r="BP93" s="210"/>
      <c r="BQ93" s="210"/>
      <c r="BR93" s="210"/>
      <c r="BS93" s="210"/>
      <c r="BT93" s="210"/>
      <c r="BU93" s="210"/>
      <c r="BV93" s="210"/>
      <c r="BW93" s="210"/>
      <c r="BX93" s="210"/>
      <c r="BY93" s="210"/>
    </row>
    <row r="94" customFormat="false" ht="13" hidden="false" customHeight="false" outlineLevel="0" collapsed="false">
      <c r="A94" s="169" t="n">
        <v>275</v>
      </c>
      <c r="B94" s="169" t="s">
        <v>58</v>
      </c>
      <c r="C94" s="15" t="n">
        <v>84</v>
      </c>
      <c r="D94" s="171" t="s">
        <v>457</v>
      </c>
      <c r="E94" s="170" t="s">
        <v>263</v>
      </c>
      <c r="F94" s="170" t="s">
        <v>264</v>
      </c>
      <c r="G94" s="431" t="s">
        <v>473</v>
      </c>
      <c r="H94" s="85"/>
      <c r="I94" s="88"/>
      <c r="J94" s="88"/>
      <c r="K94" s="88"/>
      <c r="L94" s="88"/>
      <c r="M94" s="88"/>
      <c r="N94" s="88"/>
      <c r="O94" s="88"/>
      <c r="P94" s="88"/>
      <c r="Q94" s="88"/>
      <c r="R94" s="88"/>
      <c r="S94" s="88"/>
      <c r="T94" s="369" t="n">
        <f aca="false">SUM(H94:S94)</f>
        <v>0</v>
      </c>
      <c r="U94" s="88"/>
      <c r="V94" s="88"/>
      <c r="W94" s="88"/>
      <c r="X94" s="88"/>
      <c r="Y94" s="210"/>
      <c r="Z94" s="210"/>
      <c r="AA94" s="210"/>
      <c r="AB94" s="210"/>
      <c r="AC94" s="210"/>
      <c r="AD94" s="210"/>
      <c r="AE94" s="210"/>
      <c r="AF94" s="210"/>
      <c r="AG94" s="363" t="n">
        <f aca="false">SUM(U94:AF94)</f>
        <v>0</v>
      </c>
      <c r="AH94" s="210"/>
      <c r="AI94" s="210"/>
      <c r="AJ94" s="210"/>
      <c r="AK94" s="210"/>
      <c r="AL94" s="210"/>
      <c r="AM94" s="210"/>
      <c r="AN94" s="210"/>
      <c r="AO94" s="210"/>
      <c r="AP94" s="210"/>
      <c r="AQ94" s="210"/>
      <c r="AR94" s="210"/>
      <c r="AS94" s="210"/>
      <c r="AT94" s="370" t="n">
        <f aca="false">SUM(AH94:AS94)</f>
        <v>0</v>
      </c>
      <c r="AU94" s="210"/>
      <c r="AV94" s="210"/>
      <c r="AW94" s="210"/>
      <c r="AX94" s="210"/>
      <c r="AY94" s="210"/>
      <c r="AZ94" s="210"/>
      <c r="BA94" s="210"/>
      <c r="BB94" s="210"/>
      <c r="BC94" s="210"/>
      <c r="BD94" s="210"/>
      <c r="BE94" s="210"/>
      <c r="BF94" s="210"/>
      <c r="BG94" s="365" t="n">
        <f aca="false">SUM(AU94:BF94)</f>
        <v>0</v>
      </c>
      <c r="BH94" s="210"/>
      <c r="BI94" s="182"/>
      <c r="BJ94" s="55" t="n">
        <f aca="false">T94+AG94+AT94+BG94+BI94</f>
        <v>0</v>
      </c>
      <c r="BK94" s="210" t="n">
        <f aca="false">T94+AG94</f>
        <v>0</v>
      </c>
      <c r="BL94" s="210" t="n">
        <f aca="false">T94+AT94</f>
        <v>0</v>
      </c>
      <c r="BM94" s="210"/>
      <c r="BN94" s="210"/>
      <c r="BO94" s="210"/>
      <c r="BP94" s="210"/>
      <c r="BQ94" s="210"/>
      <c r="BR94" s="210"/>
      <c r="BS94" s="210"/>
      <c r="BT94" s="210"/>
      <c r="BU94" s="210"/>
      <c r="BV94" s="210"/>
      <c r="BW94" s="210"/>
      <c r="BX94" s="210"/>
      <c r="BY94" s="210"/>
    </row>
    <row r="95" customFormat="false" ht="13" hidden="false" customHeight="false" outlineLevel="0" collapsed="false">
      <c r="A95" s="169" t="n">
        <v>188</v>
      </c>
      <c r="B95" s="169" t="s">
        <v>72</v>
      </c>
      <c r="C95" s="15" t="n">
        <v>85</v>
      </c>
      <c r="D95" s="171" t="s">
        <v>458</v>
      </c>
      <c r="E95" s="170" t="s">
        <v>265</v>
      </c>
      <c r="F95" s="170" t="s">
        <v>266</v>
      </c>
      <c r="G95" s="431" t="s">
        <v>473</v>
      </c>
      <c r="H95" s="85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369" t="n">
        <f aca="false">SUM(H95:S95)</f>
        <v>0</v>
      </c>
      <c r="U95" s="88"/>
      <c r="V95" s="88"/>
      <c r="W95" s="88"/>
      <c r="X95" s="88"/>
      <c r="Y95" s="210"/>
      <c r="Z95" s="210"/>
      <c r="AA95" s="210"/>
      <c r="AB95" s="210"/>
      <c r="AC95" s="210"/>
      <c r="AD95" s="210"/>
      <c r="AE95" s="210"/>
      <c r="AF95" s="210"/>
      <c r="AG95" s="363" t="n">
        <f aca="false">SUM(U95:AF95)</f>
        <v>0</v>
      </c>
      <c r="AH95" s="210"/>
      <c r="AI95" s="210"/>
      <c r="AJ95" s="210"/>
      <c r="AK95" s="210"/>
      <c r="AL95" s="210"/>
      <c r="AM95" s="210"/>
      <c r="AN95" s="210"/>
      <c r="AO95" s="210"/>
      <c r="AP95" s="210"/>
      <c r="AQ95" s="210"/>
      <c r="AR95" s="210"/>
      <c r="AS95" s="210"/>
      <c r="AT95" s="370" t="n">
        <f aca="false">SUM(AH95:AS95)</f>
        <v>0</v>
      </c>
      <c r="AU95" s="210"/>
      <c r="AV95" s="210"/>
      <c r="AW95" s="210"/>
      <c r="AX95" s="210"/>
      <c r="AY95" s="210"/>
      <c r="AZ95" s="210"/>
      <c r="BA95" s="210"/>
      <c r="BB95" s="210"/>
      <c r="BC95" s="210"/>
      <c r="BD95" s="210"/>
      <c r="BE95" s="210"/>
      <c r="BF95" s="210"/>
      <c r="BG95" s="365" t="n">
        <f aca="false">SUM(AU95:BF95)</f>
        <v>0</v>
      </c>
      <c r="BH95" s="210"/>
      <c r="BI95" s="182"/>
      <c r="BJ95" s="55" t="n">
        <f aca="false">T95+AG95+AT95+BG95+BI95</f>
        <v>0</v>
      </c>
      <c r="BK95" s="210" t="n">
        <f aca="false">T95+AG95</f>
        <v>0</v>
      </c>
      <c r="BL95" s="210" t="n">
        <f aca="false">T95+AT95</f>
        <v>0</v>
      </c>
      <c r="BM95" s="210"/>
      <c r="BN95" s="210"/>
      <c r="BO95" s="210"/>
      <c r="BP95" s="210"/>
      <c r="BQ95" s="210"/>
      <c r="BR95" s="210"/>
      <c r="BS95" s="210"/>
      <c r="BT95" s="210"/>
      <c r="BU95" s="210"/>
      <c r="BV95" s="210"/>
      <c r="BW95" s="210"/>
      <c r="BX95" s="210"/>
      <c r="BY95" s="210"/>
    </row>
    <row r="96" customFormat="false" ht="13" hidden="false" customHeight="false" outlineLevel="0" collapsed="false">
      <c r="A96" s="169"/>
      <c r="B96" s="169"/>
      <c r="C96" s="15" t="n">
        <v>86</v>
      </c>
      <c r="D96" s="171"/>
      <c r="E96" s="170" t="s">
        <v>267</v>
      </c>
      <c r="F96" s="170" t="s">
        <v>268</v>
      </c>
      <c r="G96" s="431"/>
      <c r="H96" s="85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369" t="n">
        <f aca="false">SUM(H96:S96)</f>
        <v>0</v>
      </c>
      <c r="U96" s="88"/>
      <c r="V96" s="88"/>
      <c r="W96" s="88"/>
      <c r="X96" s="88"/>
      <c r="Y96" s="210"/>
      <c r="Z96" s="210"/>
      <c r="AA96" s="210"/>
      <c r="AB96" s="210"/>
      <c r="AC96" s="210"/>
      <c r="AD96" s="210"/>
      <c r="AE96" s="210"/>
      <c r="AF96" s="210"/>
      <c r="AG96" s="363" t="n">
        <f aca="false">SUM(U96:AF96)</f>
        <v>0</v>
      </c>
      <c r="AH96" s="210"/>
      <c r="AI96" s="210"/>
      <c r="AJ96" s="210"/>
      <c r="AK96" s="210"/>
      <c r="AL96" s="210"/>
      <c r="AM96" s="210"/>
      <c r="AN96" s="210"/>
      <c r="AO96" s="210"/>
      <c r="AP96" s="210"/>
      <c r="AQ96" s="210"/>
      <c r="AR96" s="210"/>
      <c r="AS96" s="210"/>
      <c r="AT96" s="370" t="n">
        <f aca="false">SUM(AH96:AS96)</f>
        <v>0</v>
      </c>
      <c r="AU96" s="210"/>
      <c r="AV96" s="210"/>
      <c r="AW96" s="210"/>
      <c r="AX96" s="210"/>
      <c r="AY96" s="210"/>
      <c r="AZ96" s="210"/>
      <c r="BA96" s="210"/>
      <c r="BB96" s="210"/>
      <c r="BC96" s="210"/>
      <c r="BD96" s="210"/>
      <c r="BE96" s="210"/>
      <c r="BF96" s="210"/>
      <c r="BG96" s="365" t="n">
        <f aca="false">SUM(AU96:BF96)</f>
        <v>0</v>
      </c>
      <c r="BH96" s="210"/>
      <c r="BI96" s="182"/>
      <c r="BJ96" s="55" t="n">
        <f aca="false">T96+AG96+AT96+BG96+BI96</f>
        <v>0</v>
      </c>
      <c r="BK96" s="210" t="n">
        <f aca="false">T96+AG96</f>
        <v>0</v>
      </c>
      <c r="BL96" s="210" t="n">
        <f aca="false">T96+AT96</f>
        <v>0</v>
      </c>
      <c r="BM96" s="210"/>
      <c r="BN96" s="210"/>
      <c r="BO96" s="210"/>
      <c r="BP96" s="210"/>
      <c r="BQ96" s="210"/>
      <c r="BR96" s="210"/>
      <c r="BS96" s="210"/>
      <c r="BT96" s="210"/>
      <c r="BU96" s="210"/>
      <c r="BV96" s="210"/>
      <c r="BW96" s="210"/>
      <c r="BX96" s="210"/>
      <c r="BY96" s="210"/>
    </row>
    <row r="97" customFormat="false" ht="13" hidden="false" customHeight="false" outlineLevel="0" collapsed="false">
      <c r="A97" s="169"/>
      <c r="B97" s="169"/>
      <c r="C97" s="15" t="n">
        <v>87</v>
      </c>
      <c r="D97" s="171" t="s">
        <v>459</v>
      </c>
      <c r="E97" s="170" t="s">
        <v>269</v>
      </c>
      <c r="F97" s="170" t="s">
        <v>270</v>
      </c>
      <c r="G97" s="431" t="s">
        <v>473</v>
      </c>
      <c r="H97" s="85"/>
      <c r="I97" s="88"/>
      <c r="J97" s="88"/>
      <c r="K97" s="88" t="n">
        <v>2</v>
      </c>
      <c r="L97" s="88"/>
      <c r="M97" s="88"/>
      <c r="N97" s="88"/>
      <c r="O97" s="88"/>
      <c r="P97" s="88"/>
      <c r="Q97" s="88"/>
      <c r="R97" s="88"/>
      <c r="S97" s="88"/>
      <c r="T97" s="369" t="n">
        <f aca="false">SUM(H97:S97)</f>
        <v>2</v>
      </c>
      <c r="U97" s="88"/>
      <c r="V97" s="88"/>
      <c r="W97" s="88"/>
      <c r="X97" s="88"/>
      <c r="Y97" s="210"/>
      <c r="Z97" s="210"/>
      <c r="AA97" s="210"/>
      <c r="AB97" s="210"/>
      <c r="AC97" s="210"/>
      <c r="AD97" s="210"/>
      <c r="AE97" s="210"/>
      <c r="AF97" s="210" t="n">
        <v>1</v>
      </c>
      <c r="AG97" s="363" t="n">
        <f aca="false">SUM(U97:AF97)</f>
        <v>1</v>
      </c>
      <c r="AH97" s="210"/>
      <c r="AI97" s="210"/>
      <c r="AJ97" s="210"/>
      <c r="AK97" s="210"/>
      <c r="AL97" s="210"/>
      <c r="AM97" s="210"/>
      <c r="AN97" s="210"/>
      <c r="AO97" s="210"/>
      <c r="AP97" s="210"/>
      <c r="AQ97" s="210"/>
      <c r="AR97" s="210"/>
      <c r="AS97" s="210"/>
      <c r="AT97" s="370" t="n">
        <f aca="false">SUM(AH97:AS97)</f>
        <v>0</v>
      </c>
      <c r="AU97" s="210"/>
      <c r="AV97" s="210"/>
      <c r="AW97" s="210"/>
      <c r="AX97" s="210"/>
      <c r="AY97" s="210"/>
      <c r="AZ97" s="210"/>
      <c r="BA97" s="210"/>
      <c r="BB97" s="210"/>
      <c r="BC97" s="210"/>
      <c r="BD97" s="210"/>
      <c r="BE97" s="210"/>
      <c r="BF97" s="210"/>
      <c r="BG97" s="365" t="n">
        <f aca="false">SUM(AU97:BF97)</f>
        <v>0</v>
      </c>
      <c r="BH97" s="210"/>
      <c r="BI97" s="182"/>
      <c r="BJ97" s="55" t="n">
        <f aca="false">T97+AG97+AT97+BG97+BI97</f>
        <v>3</v>
      </c>
      <c r="BK97" s="210" t="n">
        <f aca="false">T97+AG97</f>
        <v>3</v>
      </c>
      <c r="BL97" s="210" t="n">
        <f aca="false">T97+AT97</f>
        <v>2</v>
      </c>
      <c r="BM97" s="210"/>
      <c r="BN97" s="210"/>
      <c r="BO97" s="210"/>
      <c r="BP97" s="210"/>
      <c r="BQ97" s="210"/>
      <c r="BR97" s="210"/>
      <c r="BS97" s="210"/>
      <c r="BT97" s="210"/>
      <c r="BU97" s="210"/>
      <c r="BV97" s="210"/>
      <c r="BW97" s="210"/>
      <c r="BX97" s="210"/>
      <c r="BY97" s="210"/>
    </row>
    <row r="98" customFormat="false" ht="13" hidden="false" customHeight="false" outlineLevel="0" collapsed="false">
      <c r="A98" s="169" t="n">
        <v>240</v>
      </c>
      <c r="B98" s="169" t="s">
        <v>48</v>
      </c>
      <c r="C98" s="15" t="n">
        <v>88</v>
      </c>
      <c r="D98" s="171" t="s">
        <v>460</v>
      </c>
      <c r="E98" s="170" t="s">
        <v>273</v>
      </c>
      <c r="F98" s="170" t="s">
        <v>274</v>
      </c>
      <c r="G98" s="431" t="s">
        <v>473</v>
      </c>
      <c r="H98" s="85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369" t="n">
        <f aca="false">SUM(H98:S98)</f>
        <v>0</v>
      </c>
      <c r="U98" s="88"/>
      <c r="V98" s="88"/>
      <c r="W98" s="88"/>
      <c r="X98" s="88"/>
      <c r="Y98" s="210"/>
      <c r="Z98" s="210"/>
      <c r="AA98" s="210"/>
      <c r="AB98" s="210"/>
      <c r="AC98" s="210"/>
      <c r="AD98" s="210"/>
      <c r="AE98" s="210"/>
      <c r="AF98" s="210"/>
      <c r="AG98" s="363" t="n">
        <f aca="false">SUM(U98:AF98)</f>
        <v>0</v>
      </c>
      <c r="AH98" s="210"/>
      <c r="AI98" s="210"/>
      <c r="AJ98" s="210"/>
      <c r="AK98" s="210"/>
      <c r="AL98" s="210"/>
      <c r="AM98" s="210"/>
      <c r="AN98" s="210"/>
      <c r="AO98" s="210"/>
      <c r="AP98" s="210"/>
      <c r="AQ98" s="210"/>
      <c r="AR98" s="210"/>
      <c r="AS98" s="210"/>
      <c r="AT98" s="370" t="n">
        <f aca="false">SUM(AH98:AS98)</f>
        <v>0</v>
      </c>
      <c r="AU98" s="210"/>
      <c r="AV98" s="210"/>
      <c r="AW98" s="210"/>
      <c r="AX98" s="210"/>
      <c r="AY98" s="210"/>
      <c r="AZ98" s="210"/>
      <c r="BA98" s="210"/>
      <c r="BB98" s="210"/>
      <c r="BC98" s="210"/>
      <c r="BD98" s="210"/>
      <c r="BE98" s="210"/>
      <c r="BF98" s="210"/>
      <c r="BG98" s="365" t="n">
        <f aca="false">SUM(AU98:BF98)</f>
        <v>0</v>
      </c>
      <c r="BH98" s="210"/>
      <c r="BI98" s="182"/>
      <c r="BJ98" s="55" t="n">
        <f aca="false">T98+AG98+AT98+BG98+BI98</f>
        <v>0</v>
      </c>
      <c r="BK98" s="210" t="n">
        <f aca="false">T98+AG98</f>
        <v>0</v>
      </c>
      <c r="BL98" s="210" t="n">
        <f aca="false">T98+AT98</f>
        <v>0</v>
      </c>
      <c r="BM98" s="210"/>
      <c r="BN98" s="210"/>
      <c r="BO98" s="210"/>
      <c r="BP98" s="210"/>
      <c r="BQ98" s="210"/>
      <c r="BR98" s="210"/>
      <c r="BS98" s="210"/>
      <c r="BT98" s="210"/>
      <c r="BU98" s="210"/>
      <c r="BV98" s="210"/>
      <c r="BW98" s="210"/>
      <c r="BX98" s="210"/>
      <c r="BY98" s="210"/>
    </row>
    <row r="99" customFormat="false" ht="13" hidden="false" customHeight="false" outlineLevel="0" collapsed="false">
      <c r="A99" s="169"/>
      <c r="B99" s="169"/>
      <c r="C99" s="15" t="n">
        <v>89</v>
      </c>
      <c r="D99" s="171" t="s">
        <v>461</v>
      </c>
      <c r="E99" s="170" t="s">
        <v>275</v>
      </c>
      <c r="F99" s="170" t="s">
        <v>276</v>
      </c>
      <c r="G99" s="431"/>
      <c r="H99" s="85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369"/>
      <c r="U99" s="88"/>
      <c r="V99" s="88"/>
      <c r="W99" s="88"/>
      <c r="X99" s="88"/>
      <c r="Y99" s="210"/>
      <c r="Z99" s="210"/>
      <c r="AA99" s="210"/>
      <c r="AB99" s="210"/>
      <c r="AC99" s="210"/>
      <c r="AD99" s="210"/>
      <c r="AE99" s="210"/>
      <c r="AF99" s="210"/>
      <c r="AG99" s="363"/>
      <c r="AH99" s="210"/>
      <c r="AI99" s="210"/>
      <c r="AJ99" s="210"/>
      <c r="AK99" s="210"/>
      <c r="AL99" s="210"/>
      <c r="AM99" s="210"/>
      <c r="AN99" s="210"/>
      <c r="AO99" s="210"/>
      <c r="AP99" s="210"/>
      <c r="AQ99" s="210"/>
      <c r="AR99" s="210"/>
      <c r="AS99" s="210"/>
      <c r="AT99" s="370"/>
      <c r="AU99" s="210"/>
      <c r="AV99" s="210"/>
      <c r="AW99" s="210"/>
      <c r="AX99" s="210"/>
      <c r="AY99" s="210"/>
      <c r="AZ99" s="210"/>
      <c r="BA99" s="210"/>
      <c r="BB99" s="210"/>
      <c r="BC99" s="210"/>
      <c r="BD99" s="210"/>
      <c r="BE99" s="210"/>
      <c r="BF99" s="210"/>
      <c r="BG99" s="365"/>
      <c r="BH99" s="210"/>
      <c r="BI99" s="182"/>
      <c r="BJ99" s="55" t="n">
        <f aca="false">T99+AG99+AT99+BG99+BI99</f>
        <v>0</v>
      </c>
      <c r="BK99" s="210" t="n">
        <f aca="false">T99+AG99</f>
        <v>0</v>
      </c>
      <c r="BL99" s="210" t="n">
        <f aca="false">T99+AT99</f>
        <v>0</v>
      </c>
      <c r="BM99" s="210"/>
      <c r="BN99" s="210"/>
      <c r="BO99" s="210"/>
      <c r="BP99" s="210"/>
      <c r="BQ99" s="210"/>
      <c r="BR99" s="210"/>
      <c r="BS99" s="210"/>
      <c r="BT99" s="210"/>
      <c r="BU99" s="210"/>
      <c r="BV99" s="210"/>
      <c r="BW99" s="210"/>
      <c r="BX99" s="210"/>
      <c r="BY99" s="210"/>
    </row>
    <row r="100" customFormat="false" ht="12" hidden="false" customHeight="false" outlineLevel="0" collapsed="false">
      <c r="A100" s="433"/>
      <c r="B100" s="433"/>
      <c r="C100" s="15" t="n">
        <v>90</v>
      </c>
      <c r="D100" s="171" t="s">
        <v>462</v>
      </c>
      <c r="E100" s="290" t="s">
        <v>277</v>
      </c>
      <c r="F100" s="170" t="s">
        <v>278</v>
      </c>
      <c r="G100" s="431" t="s">
        <v>473</v>
      </c>
      <c r="H100" s="85"/>
      <c r="I100" s="88"/>
      <c r="J100" s="88"/>
      <c r="K100" s="88"/>
      <c r="L100" s="88"/>
      <c r="M100" s="88"/>
      <c r="N100" s="88" t="n">
        <v>1</v>
      </c>
      <c r="O100" s="88"/>
      <c r="P100" s="88"/>
      <c r="Q100" s="88"/>
      <c r="R100" s="88"/>
      <c r="S100" s="88"/>
      <c r="T100" s="369" t="n">
        <f aca="false">SUM(H100:S100)</f>
        <v>1</v>
      </c>
      <c r="U100" s="88"/>
      <c r="V100" s="88"/>
      <c r="W100" s="88"/>
      <c r="X100" s="88"/>
      <c r="Y100" s="210"/>
      <c r="Z100" s="210"/>
      <c r="AA100" s="210"/>
      <c r="AB100" s="210"/>
      <c r="AC100" s="210"/>
      <c r="AD100" s="210"/>
      <c r="AE100" s="210"/>
      <c r="AF100" s="210"/>
      <c r="AG100" s="363" t="n">
        <f aca="false">SUM(U100:AF100)</f>
        <v>0</v>
      </c>
      <c r="AH100" s="210"/>
      <c r="AI100" s="210"/>
      <c r="AJ100" s="210"/>
      <c r="AK100" s="210"/>
      <c r="AL100" s="210"/>
      <c r="AM100" s="210"/>
      <c r="AN100" s="210"/>
      <c r="AO100" s="210"/>
      <c r="AP100" s="210"/>
      <c r="AQ100" s="210"/>
      <c r="AR100" s="210"/>
      <c r="AS100" s="210"/>
      <c r="AT100" s="370" t="n">
        <f aca="false">SUM(AH100:AS100)</f>
        <v>0</v>
      </c>
      <c r="AU100" s="210"/>
      <c r="AV100" s="210"/>
      <c r="AW100" s="210"/>
      <c r="AX100" s="210"/>
      <c r="AY100" s="210"/>
      <c r="AZ100" s="210"/>
      <c r="BA100" s="210"/>
      <c r="BB100" s="210"/>
      <c r="BC100" s="210"/>
      <c r="BD100" s="210"/>
      <c r="BE100" s="210"/>
      <c r="BF100" s="210"/>
      <c r="BG100" s="365" t="n">
        <f aca="false">SUM(AU100:BF100)</f>
        <v>0</v>
      </c>
      <c r="BH100" s="210"/>
      <c r="BI100" s="182"/>
      <c r="BJ100" s="55" t="n">
        <f aca="false">T100+AG100+AT100+BG100+BI100</f>
        <v>1</v>
      </c>
      <c r="BK100" s="210" t="n">
        <f aca="false">T100+AG100</f>
        <v>1</v>
      </c>
      <c r="BL100" s="210" t="n">
        <f aca="false">T100+AT100</f>
        <v>1</v>
      </c>
      <c r="BM100" s="210"/>
      <c r="BN100" s="210"/>
      <c r="BO100" s="210"/>
      <c r="BP100" s="210"/>
      <c r="BQ100" s="210"/>
      <c r="BR100" s="210"/>
      <c r="BS100" s="210"/>
      <c r="BT100" s="210"/>
      <c r="BU100" s="210"/>
      <c r="BV100" s="210"/>
      <c r="BW100" s="210"/>
      <c r="BX100" s="210"/>
      <c r="BY100" s="210"/>
    </row>
    <row r="101" customFormat="false" ht="13" hidden="false" customHeight="false" outlineLevel="0" collapsed="false">
      <c r="A101" s="169" t="n">
        <v>221</v>
      </c>
      <c r="B101" s="169" t="s">
        <v>48</v>
      </c>
      <c r="C101" s="15" t="n">
        <v>91</v>
      </c>
      <c r="D101" s="171" t="s">
        <v>463</v>
      </c>
      <c r="E101" s="170" t="s">
        <v>279</v>
      </c>
      <c r="F101" s="170" t="s">
        <v>280</v>
      </c>
      <c r="G101" s="431" t="s">
        <v>473</v>
      </c>
      <c r="H101" s="85"/>
      <c r="I101" s="88"/>
      <c r="J101" s="88"/>
      <c r="K101" s="88"/>
      <c r="L101" s="88" t="n">
        <v>1</v>
      </c>
      <c r="M101" s="88" t="n">
        <v>1</v>
      </c>
      <c r="N101" s="88" t="n">
        <v>1</v>
      </c>
      <c r="O101" s="88"/>
      <c r="P101" s="88"/>
      <c r="Q101" s="88" t="n">
        <v>1</v>
      </c>
      <c r="R101" s="88"/>
      <c r="S101" s="88"/>
      <c r="T101" s="369" t="n">
        <f aca="false">SUM(H101:S101)</f>
        <v>4</v>
      </c>
      <c r="U101" s="88"/>
      <c r="V101" s="88"/>
      <c r="W101" s="88"/>
      <c r="X101" s="88"/>
      <c r="Y101" s="210"/>
      <c r="Z101" s="210"/>
      <c r="AA101" s="210"/>
      <c r="AB101" s="210"/>
      <c r="AC101" s="210"/>
      <c r="AD101" s="210"/>
      <c r="AE101" s="210"/>
      <c r="AF101" s="210"/>
      <c r="AG101" s="363" t="n">
        <f aca="false">SUM(U101:AF101)</f>
        <v>0</v>
      </c>
      <c r="AH101" s="210"/>
      <c r="AI101" s="210"/>
      <c r="AJ101" s="210"/>
      <c r="AK101" s="210"/>
      <c r="AL101" s="210"/>
      <c r="AM101" s="210"/>
      <c r="AN101" s="210"/>
      <c r="AO101" s="210"/>
      <c r="AP101" s="210"/>
      <c r="AQ101" s="210"/>
      <c r="AR101" s="210"/>
      <c r="AS101" s="210"/>
      <c r="AT101" s="370" t="n">
        <f aca="false">SUM(AH101:AS101)</f>
        <v>0</v>
      </c>
      <c r="AU101" s="210"/>
      <c r="AV101" s="210"/>
      <c r="AW101" s="210"/>
      <c r="AX101" s="210"/>
      <c r="AY101" s="210"/>
      <c r="AZ101" s="210"/>
      <c r="BA101" s="210"/>
      <c r="BB101" s="210"/>
      <c r="BC101" s="210"/>
      <c r="BD101" s="210"/>
      <c r="BE101" s="210"/>
      <c r="BF101" s="210"/>
      <c r="BG101" s="365" t="n">
        <f aca="false">SUM(AU101:BF101)</f>
        <v>0</v>
      </c>
      <c r="BH101" s="210"/>
      <c r="BI101" s="182"/>
      <c r="BJ101" s="55" t="n">
        <f aca="false">T101+AG101+AT101+BG101+BI101</f>
        <v>4</v>
      </c>
      <c r="BK101" s="210" t="n">
        <f aca="false">T101+AG101</f>
        <v>4</v>
      </c>
      <c r="BL101" s="210" t="n">
        <f aca="false">T101+AT101</f>
        <v>4</v>
      </c>
      <c r="BM101" s="210"/>
      <c r="BN101" s="210"/>
      <c r="BO101" s="210"/>
      <c r="BP101" s="210"/>
      <c r="BQ101" s="210"/>
      <c r="BR101" s="210"/>
      <c r="BS101" s="210"/>
      <c r="BT101" s="210"/>
      <c r="BU101" s="210"/>
      <c r="BV101" s="210"/>
      <c r="BW101" s="210"/>
      <c r="BX101" s="210"/>
      <c r="BY101" s="210"/>
    </row>
    <row r="102" customFormat="false" ht="13" hidden="false" customHeight="false" outlineLevel="0" collapsed="false">
      <c r="A102" s="169"/>
      <c r="B102" s="169"/>
      <c r="C102" s="15" t="n">
        <v>92</v>
      </c>
      <c r="D102" s="171"/>
      <c r="E102" s="416" t="s">
        <v>283</v>
      </c>
      <c r="F102" s="170"/>
      <c r="G102" s="431"/>
      <c r="H102" s="85"/>
      <c r="I102" s="88"/>
      <c r="J102" s="88"/>
      <c r="K102" s="88"/>
      <c r="L102" s="88"/>
      <c r="M102" s="88"/>
      <c r="N102" s="88"/>
      <c r="O102" s="88"/>
      <c r="P102" s="88"/>
      <c r="Q102" s="88"/>
      <c r="R102" s="88"/>
      <c r="S102" s="88"/>
      <c r="T102" s="369"/>
      <c r="U102" s="88"/>
      <c r="V102" s="88"/>
      <c r="W102" s="88"/>
      <c r="X102" s="88"/>
      <c r="Y102" s="210"/>
      <c r="Z102" s="210"/>
      <c r="AA102" s="210"/>
      <c r="AB102" s="210"/>
      <c r="AC102" s="210"/>
      <c r="AD102" s="210"/>
      <c r="AE102" s="210"/>
      <c r="AF102" s="210"/>
      <c r="AG102" s="363"/>
      <c r="AH102" s="210"/>
      <c r="AI102" s="210"/>
      <c r="AJ102" s="210"/>
      <c r="AK102" s="210"/>
      <c r="AL102" s="210"/>
      <c r="AM102" s="210"/>
      <c r="AN102" s="210"/>
      <c r="AO102" s="210"/>
      <c r="AP102" s="210"/>
      <c r="AQ102" s="210"/>
      <c r="AR102" s="210"/>
      <c r="AS102" s="210"/>
      <c r="AT102" s="370"/>
      <c r="AU102" s="210"/>
      <c r="AV102" s="210"/>
      <c r="AW102" s="210"/>
      <c r="AX102" s="210"/>
      <c r="AY102" s="210"/>
      <c r="AZ102" s="210"/>
      <c r="BA102" s="210"/>
      <c r="BB102" s="210"/>
      <c r="BC102" s="210"/>
      <c r="BD102" s="210"/>
      <c r="BE102" s="210"/>
      <c r="BF102" s="210"/>
      <c r="BG102" s="365"/>
      <c r="BH102" s="210"/>
      <c r="BI102" s="182"/>
      <c r="BJ102" s="55"/>
      <c r="BK102" s="210"/>
      <c r="BL102" s="210"/>
      <c r="BM102" s="210"/>
      <c r="BN102" s="210"/>
      <c r="BO102" s="210"/>
      <c r="BP102" s="210"/>
      <c r="BQ102" s="210"/>
      <c r="BR102" s="210"/>
      <c r="BS102" s="210"/>
      <c r="BT102" s="210"/>
      <c r="BU102" s="210"/>
      <c r="BV102" s="210"/>
      <c r="BW102" s="210"/>
      <c r="BX102" s="210"/>
      <c r="BY102" s="210"/>
    </row>
    <row r="103" customFormat="false" ht="13" hidden="false" customHeight="false" outlineLevel="0" collapsed="false">
      <c r="A103" s="169" t="n">
        <v>153</v>
      </c>
      <c r="B103" s="169" t="s">
        <v>132</v>
      </c>
      <c r="C103" s="15" t="n">
        <v>93</v>
      </c>
      <c r="D103" s="171" t="s">
        <v>464</v>
      </c>
      <c r="E103" s="290" t="s">
        <v>281</v>
      </c>
      <c r="F103" s="170" t="s">
        <v>282</v>
      </c>
      <c r="G103" s="431" t="s">
        <v>473</v>
      </c>
      <c r="H103" s="85"/>
      <c r="I103" s="88"/>
      <c r="J103" s="88"/>
      <c r="K103" s="88"/>
      <c r="L103" s="88"/>
      <c r="M103" s="88"/>
      <c r="N103" s="88"/>
      <c r="O103" s="88"/>
      <c r="P103" s="88"/>
      <c r="Q103" s="88"/>
      <c r="R103" s="88"/>
      <c r="S103" s="88"/>
      <c r="T103" s="369" t="n">
        <f aca="false">SUM(H103:S103)</f>
        <v>0</v>
      </c>
      <c r="U103" s="88"/>
      <c r="V103" s="88"/>
      <c r="W103" s="88"/>
      <c r="X103" s="88"/>
      <c r="Y103" s="210"/>
      <c r="Z103" s="210"/>
      <c r="AA103" s="210"/>
      <c r="AB103" s="210"/>
      <c r="AC103" s="210"/>
      <c r="AD103" s="210"/>
      <c r="AE103" s="210"/>
      <c r="AF103" s="210"/>
      <c r="AG103" s="363" t="n">
        <f aca="false">SUM(U103:AF103)</f>
        <v>0</v>
      </c>
      <c r="AH103" s="210"/>
      <c r="AI103" s="210"/>
      <c r="AJ103" s="210"/>
      <c r="AK103" s="210"/>
      <c r="AL103" s="210"/>
      <c r="AM103" s="210"/>
      <c r="AN103" s="210"/>
      <c r="AO103" s="210"/>
      <c r="AP103" s="210"/>
      <c r="AQ103" s="210"/>
      <c r="AR103" s="210"/>
      <c r="AS103" s="210"/>
      <c r="AT103" s="370" t="n">
        <f aca="false">SUM(AH103:AS103)</f>
        <v>0</v>
      </c>
      <c r="AU103" s="210"/>
      <c r="AV103" s="210"/>
      <c r="AW103" s="210"/>
      <c r="AX103" s="210"/>
      <c r="AY103" s="210"/>
      <c r="AZ103" s="210"/>
      <c r="BA103" s="210"/>
      <c r="BB103" s="210"/>
      <c r="BC103" s="210"/>
      <c r="BD103" s="210"/>
      <c r="BE103" s="210"/>
      <c r="BF103" s="210"/>
      <c r="BG103" s="365" t="n">
        <f aca="false">SUM(AU103:BF103)</f>
        <v>0</v>
      </c>
      <c r="BH103" s="210"/>
      <c r="BI103" s="182"/>
      <c r="BJ103" s="55" t="n">
        <f aca="false">T103+AG103+AT103+BG103+BI103</f>
        <v>0</v>
      </c>
      <c r="BK103" s="210" t="n">
        <f aca="false">T103+AG103</f>
        <v>0</v>
      </c>
      <c r="BL103" s="210" t="n">
        <f aca="false">T103+AT103</f>
        <v>0</v>
      </c>
      <c r="BM103" s="210"/>
      <c r="BN103" s="210"/>
      <c r="BO103" s="210"/>
      <c r="BP103" s="210"/>
      <c r="BQ103" s="210"/>
      <c r="BR103" s="210"/>
      <c r="BS103" s="210"/>
      <c r="BT103" s="210"/>
      <c r="BU103" s="210"/>
      <c r="BV103" s="210"/>
      <c r="BW103" s="210"/>
      <c r="BX103" s="210"/>
      <c r="BY103" s="210"/>
    </row>
    <row r="104" customFormat="false" ht="13" hidden="false" customHeight="false" outlineLevel="0" collapsed="false">
      <c r="A104" s="169"/>
      <c r="B104" s="169"/>
      <c r="C104" s="15" t="n">
        <v>94</v>
      </c>
      <c r="D104" s="171"/>
      <c r="E104" s="170" t="s">
        <v>285</v>
      </c>
      <c r="F104" s="170" t="s">
        <v>286</v>
      </c>
      <c r="G104" s="431"/>
      <c r="H104" s="85"/>
      <c r="I104" s="88"/>
      <c r="J104" s="88"/>
      <c r="K104" s="88"/>
      <c r="L104" s="88"/>
      <c r="M104" s="88"/>
      <c r="N104" s="88"/>
      <c r="O104" s="88"/>
      <c r="P104" s="88"/>
      <c r="Q104" s="88"/>
      <c r="R104" s="88"/>
      <c r="S104" s="88"/>
      <c r="T104" s="369" t="n">
        <f aca="false">SUM(H104:S104)</f>
        <v>0</v>
      </c>
      <c r="U104" s="88"/>
      <c r="V104" s="88"/>
      <c r="W104" s="88"/>
      <c r="X104" s="88"/>
      <c r="Y104" s="210"/>
      <c r="Z104" s="210"/>
      <c r="AA104" s="210"/>
      <c r="AB104" s="210"/>
      <c r="AC104" s="210"/>
      <c r="AD104" s="210"/>
      <c r="AE104" s="210"/>
      <c r="AF104" s="210"/>
      <c r="AG104" s="363" t="n">
        <f aca="false">SUM(U104:AF104)</f>
        <v>0</v>
      </c>
      <c r="AH104" s="210"/>
      <c r="AI104" s="210"/>
      <c r="AJ104" s="210"/>
      <c r="AK104" s="210"/>
      <c r="AL104" s="210"/>
      <c r="AM104" s="210"/>
      <c r="AN104" s="210"/>
      <c r="AO104" s="210"/>
      <c r="AP104" s="210"/>
      <c r="AQ104" s="210"/>
      <c r="AR104" s="210"/>
      <c r="AS104" s="210"/>
      <c r="AT104" s="370" t="n">
        <f aca="false">SUM(AH104:AS104)</f>
        <v>0</v>
      </c>
      <c r="AU104" s="210"/>
      <c r="AV104" s="210"/>
      <c r="AW104" s="210"/>
      <c r="AX104" s="210"/>
      <c r="AY104" s="210"/>
      <c r="AZ104" s="210"/>
      <c r="BA104" s="210"/>
      <c r="BB104" s="210"/>
      <c r="BC104" s="210"/>
      <c r="BD104" s="210"/>
      <c r="BE104" s="210"/>
      <c r="BF104" s="210"/>
      <c r="BG104" s="365" t="n">
        <f aca="false">SUM(AU104:BF104)</f>
        <v>0</v>
      </c>
      <c r="BH104" s="210"/>
      <c r="BI104" s="182"/>
      <c r="BJ104" s="55" t="n">
        <f aca="false">T104+AG104+AT104+BG104+BI104</f>
        <v>0</v>
      </c>
      <c r="BK104" s="210" t="n">
        <f aca="false">T104+AG104</f>
        <v>0</v>
      </c>
      <c r="BL104" s="210" t="n">
        <f aca="false">T104+AT104</f>
        <v>0</v>
      </c>
      <c r="BM104" s="210"/>
      <c r="BN104" s="210"/>
      <c r="BO104" s="210"/>
      <c r="BP104" s="210"/>
      <c r="BQ104" s="210"/>
      <c r="BR104" s="210"/>
      <c r="BS104" s="210"/>
      <c r="BT104" s="210"/>
      <c r="BU104" s="210"/>
      <c r="BV104" s="210"/>
      <c r="BW104" s="210"/>
      <c r="BX104" s="210"/>
      <c r="BY104" s="210"/>
    </row>
    <row r="105" customFormat="false" ht="13" hidden="false" customHeight="false" outlineLevel="0" collapsed="false">
      <c r="A105" s="169" t="n">
        <v>226</v>
      </c>
      <c r="B105" s="169" t="s">
        <v>48</v>
      </c>
      <c r="C105" s="15" t="n">
        <v>95</v>
      </c>
      <c r="D105" s="171" t="s">
        <v>465</v>
      </c>
      <c r="E105" s="170" t="s">
        <v>287</v>
      </c>
      <c r="F105" s="170" t="s">
        <v>288</v>
      </c>
      <c r="G105" s="431" t="s">
        <v>473</v>
      </c>
      <c r="H105" s="85"/>
      <c r="I105" s="88"/>
      <c r="J105" s="88"/>
      <c r="K105" s="88"/>
      <c r="L105" s="88"/>
      <c r="M105" s="88"/>
      <c r="N105" s="88"/>
      <c r="O105" s="88"/>
      <c r="P105" s="88"/>
      <c r="Q105" s="88"/>
      <c r="R105" s="88"/>
      <c r="S105" s="88"/>
      <c r="T105" s="369" t="n">
        <f aca="false">SUM(H105:S105)</f>
        <v>0</v>
      </c>
      <c r="U105" s="88"/>
      <c r="V105" s="88"/>
      <c r="W105" s="88"/>
      <c r="X105" s="88"/>
      <c r="Y105" s="210"/>
      <c r="Z105" s="210"/>
      <c r="AA105" s="210"/>
      <c r="AB105" s="210"/>
      <c r="AC105" s="210"/>
      <c r="AD105" s="210"/>
      <c r="AE105" s="210"/>
      <c r="AF105" s="210"/>
      <c r="AG105" s="363" t="n">
        <f aca="false">SUM(U105:AF105)</f>
        <v>0</v>
      </c>
      <c r="AH105" s="210"/>
      <c r="AI105" s="210"/>
      <c r="AJ105" s="210"/>
      <c r="AK105" s="210"/>
      <c r="AL105" s="210"/>
      <c r="AM105" s="210"/>
      <c r="AN105" s="210"/>
      <c r="AO105" s="210"/>
      <c r="AP105" s="210"/>
      <c r="AQ105" s="210"/>
      <c r="AR105" s="210"/>
      <c r="AS105" s="210"/>
      <c r="AT105" s="370" t="n">
        <f aca="false">SUM(AH105:AS105)</f>
        <v>0</v>
      </c>
      <c r="AU105" s="210"/>
      <c r="AV105" s="210"/>
      <c r="AW105" s="210"/>
      <c r="AX105" s="210"/>
      <c r="AY105" s="210"/>
      <c r="AZ105" s="210"/>
      <c r="BA105" s="210"/>
      <c r="BB105" s="210"/>
      <c r="BC105" s="210"/>
      <c r="BD105" s="210"/>
      <c r="BE105" s="210"/>
      <c r="BF105" s="210"/>
      <c r="BG105" s="365" t="n">
        <f aca="false">SUM(AU105:BF105)</f>
        <v>0</v>
      </c>
      <c r="BH105" s="210"/>
      <c r="BI105" s="182"/>
      <c r="BJ105" s="55" t="n">
        <f aca="false">T105+AG105+AT105+BG105+BI105</f>
        <v>0</v>
      </c>
      <c r="BK105" s="210" t="n">
        <f aca="false">T105+AG105</f>
        <v>0</v>
      </c>
      <c r="BL105" s="210" t="n">
        <f aca="false">T105+AT105</f>
        <v>0</v>
      </c>
      <c r="BM105" s="210"/>
      <c r="BN105" s="210"/>
      <c r="BO105" s="210"/>
      <c r="BP105" s="210"/>
      <c r="BQ105" s="210"/>
      <c r="BR105" s="210"/>
      <c r="BS105" s="210"/>
      <c r="BT105" s="210"/>
      <c r="BU105" s="210"/>
      <c r="BV105" s="210"/>
      <c r="BW105" s="210"/>
      <c r="BX105" s="210"/>
      <c r="BY105" s="210"/>
    </row>
    <row r="106" customFormat="false" ht="14" hidden="false" customHeight="false" outlineLevel="0" collapsed="false">
      <c r="A106" s="310" t="n">
        <v>212.1</v>
      </c>
      <c r="B106" s="310" t="s">
        <v>218</v>
      </c>
      <c r="C106" s="15" t="n">
        <v>96</v>
      </c>
      <c r="D106" s="434" t="s">
        <v>466</v>
      </c>
      <c r="E106" s="187" t="s">
        <v>289</v>
      </c>
      <c r="F106" s="187" t="s">
        <v>290</v>
      </c>
      <c r="G106" s="431" t="s">
        <v>473</v>
      </c>
      <c r="H106" s="435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  <c r="T106" s="369" t="n">
        <f aca="false">SUM(H106:S106)</f>
        <v>0</v>
      </c>
      <c r="U106" s="67"/>
      <c r="V106" s="67"/>
      <c r="W106" s="67"/>
      <c r="X106" s="67"/>
      <c r="Y106" s="425"/>
      <c r="Z106" s="425"/>
      <c r="AA106" s="425"/>
      <c r="AB106" s="425"/>
      <c r="AC106" s="425"/>
      <c r="AD106" s="425"/>
      <c r="AE106" s="425"/>
      <c r="AF106" s="425"/>
      <c r="AG106" s="422" t="n">
        <f aca="false">SUM(U106:AF106)</f>
        <v>0</v>
      </c>
      <c r="AH106" s="425"/>
      <c r="AI106" s="425"/>
      <c r="AJ106" s="425"/>
      <c r="AK106" s="425"/>
      <c r="AL106" s="425"/>
      <c r="AM106" s="425"/>
      <c r="AN106" s="425"/>
      <c r="AO106" s="425"/>
      <c r="AP106" s="425"/>
      <c r="AQ106" s="425"/>
      <c r="AR106" s="425"/>
      <c r="AS106" s="425"/>
      <c r="AT106" s="423" t="n">
        <f aca="false">SUM(AH106:AS106)</f>
        <v>0</v>
      </c>
      <c r="AU106" s="425"/>
      <c r="AV106" s="425"/>
      <c r="AW106" s="425"/>
      <c r="AX106" s="425"/>
      <c r="AY106" s="425"/>
      <c r="AZ106" s="425"/>
      <c r="BA106" s="425"/>
      <c r="BB106" s="425"/>
      <c r="BC106" s="425"/>
      <c r="BD106" s="425"/>
      <c r="BE106" s="425"/>
      <c r="BF106" s="425"/>
      <c r="BG106" s="424" t="n">
        <f aca="false">SUM(AU106:BF106)</f>
        <v>0</v>
      </c>
      <c r="BH106" s="425"/>
      <c r="BI106" s="427"/>
      <c r="BJ106" s="315" t="n">
        <f aca="false">T106+AG106+AT106+BG106+BI106</f>
        <v>0</v>
      </c>
      <c r="BK106" s="425" t="n">
        <f aca="false">T106+AG106</f>
        <v>0</v>
      </c>
      <c r="BL106" s="425" t="n">
        <f aca="false">T106+AT106</f>
        <v>0</v>
      </c>
      <c r="BM106" s="210"/>
      <c r="BN106" s="210"/>
      <c r="BO106" s="210"/>
      <c r="BP106" s="210"/>
      <c r="BQ106" s="210"/>
      <c r="BR106" s="210"/>
      <c r="BS106" s="210"/>
      <c r="BT106" s="210"/>
      <c r="BU106" s="210"/>
      <c r="BV106" s="210"/>
      <c r="BW106" s="210"/>
      <c r="BX106" s="210"/>
      <c r="BY106" s="210"/>
    </row>
    <row r="107" customFormat="false" ht="12" hidden="false" customHeight="false" outlineLevel="0" collapsed="false">
      <c r="D107" s="15"/>
      <c r="E107" s="15"/>
      <c r="F107" s="15"/>
      <c r="G107" s="15"/>
      <c r="H107" s="88" t="n">
        <f aca="false">SUM(H9:H106)</f>
        <v>0</v>
      </c>
      <c r="I107" s="88" t="n">
        <f aca="false">SUM(I9:I106)</f>
        <v>12</v>
      </c>
      <c r="J107" s="88" t="n">
        <f aca="false">SUM(J9:J106)</f>
        <v>17</v>
      </c>
      <c r="K107" s="88" t="n">
        <f aca="false">SUM(K9:K106)</f>
        <v>15</v>
      </c>
      <c r="L107" s="88" t="n">
        <f aca="false">SUM(L9:L106)</f>
        <v>13</v>
      </c>
      <c r="M107" s="88" t="n">
        <f aca="false">SUM(M9:M106)</f>
        <v>11</v>
      </c>
      <c r="N107" s="88" t="n">
        <f aca="false">SUM(N9:N106)</f>
        <v>18</v>
      </c>
      <c r="O107" s="88" t="n">
        <f aca="false">SUM(O9:O106)</f>
        <v>7</v>
      </c>
      <c r="P107" s="88" t="n">
        <f aca="false">SUM(P9:P106)</f>
        <v>17</v>
      </c>
      <c r="Q107" s="88" t="n">
        <f aca="false">SUM(Q9:Q106)</f>
        <v>18</v>
      </c>
      <c r="R107" s="88" t="n">
        <f aca="false">SUM(R9:R106)</f>
        <v>12</v>
      </c>
      <c r="S107" s="88" t="n">
        <f aca="false">SUM(S9:S106)</f>
        <v>5</v>
      </c>
      <c r="T107" s="369" t="n">
        <f aca="false">SUM(T9:T106)</f>
        <v>145</v>
      </c>
      <c r="U107" s="88" t="n">
        <f aca="false">SUM(U9:U106)</f>
        <v>0</v>
      </c>
      <c r="V107" s="88" t="n">
        <f aca="false">SUM(V9:V106)</f>
        <v>1</v>
      </c>
      <c r="W107" s="88" t="n">
        <f aca="false">SUM(W9:W106)</f>
        <v>4</v>
      </c>
      <c r="X107" s="88" t="n">
        <f aca="false">SUM(X9:X106)</f>
        <v>0</v>
      </c>
      <c r="Y107" s="88" t="n">
        <f aca="false">SUM(Y9:Y106)</f>
        <v>1</v>
      </c>
      <c r="Z107" s="88" t="n">
        <f aca="false">SUM(Z9:Z106)</f>
        <v>0</v>
      </c>
      <c r="AA107" s="88" t="n">
        <f aca="false">SUM(AA9:AA106)</f>
        <v>3</v>
      </c>
      <c r="AB107" s="88" t="n">
        <f aca="false">SUM(AB9:AB106)</f>
        <v>4</v>
      </c>
      <c r="AC107" s="88" t="n">
        <f aca="false">SUM(AC9:AC106)</f>
        <v>0</v>
      </c>
      <c r="AD107" s="88" t="n">
        <f aca="false">SUM(AD9:AD106)</f>
        <v>0</v>
      </c>
      <c r="AE107" s="88" t="n">
        <f aca="false">SUM(AE9:AE106)</f>
        <v>3</v>
      </c>
      <c r="AF107" s="88" t="n">
        <f aca="false">SUM(AF9:AF106)</f>
        <v>10</v>
      </c>
      <c r="AG107" s="384" t="n">
        <f aca="false">SUM(AG9:AG106)</f>
        <v>26</v>
      </c>
      <c r="AH107" s="88" t="n">
        <f aca="false">SUM(AH9:AH106)</f>
        <v>0</v>
      </c>
      <c r="AI107" s="88" t="n">
        <f aca="false">SUM(AI9:AI106)</f>
        <v>1</v>
      </c>
      <c r="AJ107" s="88" t="n">
        <f aca="false">SUM(AJ9:AJ106)</f>
        <v>0</v>
      </c>
      <c r="AK107" s="88" t="n">
        <f aca="false">SUM(AK9:AK106)</f>
        <v>2</v>
      </c>
      <c r="AL107" s="88" t="n">
        <f aca="false">SUM(AL9:AL106)</f>
        <v>1</v>
      </c>
      <c r="AM107" s="88" t="n">
        <f aca="false">SUM(AM9:AM106)</f>
        <v>2</v>
      </c>
      <c r="AN107" s="88" t="n">
        <f aca="false">SUM(AN9:AN106)</f>
        <v>1</v>
      </c>
      <c r="AO107" s="88" t="n">
        <f aca="false">SUM(AO9:AO106)</f>
        <v>3</v>
      </c>
      <c r="AP107" s="88" t="n">
        <f aca="false">SUM(AP9:AP106)</f>
        <v>0</v>
      </c>
      <c r="AQ107" s="88" t="n">
        <f aca="false">SUM(AQ9:AQ106)</f>
        <v>0</v>
      </c>
      <c r="AR107" s="88" t="n">
        <f aca="false">SUM(AR9:AR106)</f>
        <v>0</v>
      </c>
      <c r="AS107" s="88" t="n">
        <f aca="false">SUM(AS9:AS106)</f>
        <v>0</v>
      </c>
      <c r="AT107" s="385" t="n">
        <f aca="false">SUM(AT9:AT106)</f>
        <v>10</v>
      </c>
      <c r="AU107" s="88" t="n">
        <f aca="false">SUM(AU9:AU106)</f>
        <v>0</v>
      </c>
      <c r="AV107" s="88" t="n">
        <f aca="false">SUM(AV9:AV106)</f>
        <v>1</v>
      </c>
      <c r="AW107" s="88" t="n">
        <f aca="false">SUM(AW9:AW106)</f>
        <v>0</v>
      </c>
      <c r="AX107" s="88" t="n">
        <f aca="false">SUM(AX9:AX106)</f>
        <v>1</v>
      </c>
      <c r="AY107" s="88" t="n">
        <f aca="false">SUM(AY9:AY106)</f>
        <v>1</v>
      </c>
      <c r="AZ107" s="88" t="n">
        <f aca="false">SUM(AZ9:AZ106)</f>
        <v>0</v>
      </c>
      <c r="BA107" s="88" t="n">
        <f aca="false">SUM(BA9:BA106)</f>
        <v>1</v>
      </c>
      <c r="BB107" s="88" t="n">
        <f aca="false">SUM(BB9:BB106)</f>
        <v>0</v>
      </c>
      <c r="BC107" s="88" t="n">
        <f aca="false">SUM(BC9:BC106)</f>
        <v>0</v>
      </c>
      <c r="BD107" s="88" t="n">
        <f aca="false">SUM(BD9:BD106)</f>
        <v>0</v>
      </c>
      <c r="BE107" s="88" t="n">
        <f aca="false">SUM(BE9:BE106)</f>
        <v>0</v>
      </c>
      <c r="BF107" s="88" t="n">
        <f aca="false">SUM(BF9:BF106)</f>
        <v>0</v>
      </c>
      <c r="BG107" s="365" t="n">
        <f aca="false">SUM(AU107:BF107)</f>
        <v>4</v>
      </c>
      <c r="BH107" s="88" t="n">
        <f aca="false">SUM(BH9:BH106)</f>
        <v>0</v>
      </c>
      <c r="BI107" s="84" t="n">
        <f aca="false">SUM(BI9:BI106)</f>
        <v>0</v>
      </c>
      <c r="BJ107" s="88" t="n">
        <f aca="false">SUM(BJ9:BJ106)</f>
        <v>185</v>
      </c>
      <c r="BK107" s="88" t="n">
        <f aca="false">SUM(BK9:BK106)</f>
        <v>171</v>
      </c>
      <c r="BL107" s="88" t="n">
        <f aca="false">SUM(BL9:BL106)</f>
        <v>155</v>
      </c>
      <c r="BM107" s="210"/>
      <c r="BN107" s="210"/>
      <c r="BO107" s="210"/>
      <c r="BP107" s="210"/>
      <c r="BQ107" s="210"/>
      <c r="BR107" s="210"/>
      <c r="BS107" s="210"/>
      <c r="BT107" s="210"/>
      <c r="BU107" s="210"/>
      <c r="BV107" s="210"/>
      <c r="BW107" s="210"/>
      <c r="BX107" s="210"/>
      <c r="BY107" s="210"/>
    </row>
    <row r="108" customFormat="false" ht="12" hidden="false" customHeight="false" outlineLevel="0" collapsed="false">
      <c r="H108" s="88" t="n">
        <f aca="false">COUNTIF(H9:H106,"&gt;0")</f>
        <v>0</v>
      </c>
      <c r="I108" s="88" t="n">
        <f aca="false">COUNTIF(I9:I106,"&gt;0")</f>
        <v>10</v>
      </c>
      <c r="J108" s="88" t="n">
        <f aca="false">COUNTIF(J9:J106,"&gt;0")</f>
        <v>10</v>
      </c>
      <c r="K108" s="88" t="n">
        <f aca="false">COUNTIF(K9:K106,"&gt;0")</f>
        <v>9</v>
      </c>
      <c r="L108" s="88" t="n">
        <f aca="false">COUNTIF(L9:L106,"&gt;0")</f>
        <v>8</v>
      </c>
      <c r="M108" s="88" t="n">
        <f aca="false">COUNTIF(M9:M106,"&gt;0")</f>
        <v>7</v>
      </c>
      <c r="N108" s="88" t="n">
        <f aca="false">COUNTIF(N9:N106,"&gt;0")</f>
        <v>9</v>
      </c>
      <c r="O108" s="88" t="n">
        <f aca="false">COUNTIF(O9:O106,"&gt;0")</f>
        <v>4</v>
      </c>
      <c r="P108" s="88" t="n">
        <f aca="false">COUNTIF(P9:P106,"&gt;0")</f>
        <v>11</v>
      </c>
      <c r="Q108" s="88" t="n">
        <f aca="false">COUNTIF(Q9:Q106,"&gt;0")</f>
        <v>9</v>
      </c>
      <c r="R108" s="88" t="n">
        <f aca="false">COUNTIF(R9:R106,"&gt;0")</f>
        <v>9</v>
      </c>
      <c r="S108" s="88" t="n">
        <f aca="false">COUNTIF(S9:S106,"&gt;0")</f>
        <v>5</v>
      </c>
      <c r="T108" s="369" t="n">
        <f aca="false">COUNTIF(T9:T106,"&gt;0")</f>
        <v>31</v>
      </c>
      <c r="U108" s="88" t="n">
        <f aca="false">COUNTIF(U9:U106,"&gt;0")</f>
        <v>0</v>
      </c>
      <c r="V108" s="88" t="n">
        <f aca="false">COUNTIF(V9:V106,"&gt;0")</f>
        <v>1</v>
      </c>
      <c r="W108" s="88" t="n">
        <f aca="false">COUNTIF(W9:W106,"&gt;0")</f>
        <v>3</v>
      </c>
      <c r="X108" s="88" t="n">
        <f aca="false">COUNTIF(X9:X106,"&gt;0")</f>
        <v>0</v>
      </c>
      <c r="Y108" s="88" t="n">
        <f aca="false">COUNTIF(Y9:Y106,"&gt;0")</f>
        <v>1</v>
      </c>
      <c r="Z108" s="88" t="n">
        <f aca="false">COUNTIF(Z9:Z106,"&gt;0")</f>
        <v>0</v>
      </c>
      <c r="AA108" s="88" t="n">
        <f aca="false">COUNTIF(AA9:AA106,"&gt;0")</f>
        <v>3</v>
      </c>
      <c r="AB108" s="88" t="n">
        <f aca="false">COUNTIF(AB9:AB106,"&gt;0")</f>
        <v>4</v>
      </c>
      <c r="AC108" s="88" t="n">
        <f aca="false">COUNTIF(AC9:AC106,"&gt;0")</f>
        <v>0</v>
      </c>
      <c r="AD108" s="88" t="n">
        <f aca="false">COUNTIF(AD9:AD106,"&gt;0")</f>
        <v>0</v>
      </c>
      <c r="AE108" s="88" t="n">
        <f aca="false">COUNTIF(AE9:AE106,"&gt;0")</f>
        <v>3</v>
      </c>
      <c r="AF108" s="88" t="n">
        <f aca="false">COUNTIF(AF9:AF106,"&gt;0")</f>
        <v>10</v>
      </c>
      <c r="AG108" s="384" t="n">
        <f aca="false">COUNTIF(AG9:AG106,"&gt;0")</f>
        <v>19</v>
      </c>
      <c r="AH108" s="88" t="n">
        <f aca="false">COUNTIF(AH9:AH106,"&gt;0")</f>
        <v>0</v>
      </c>
      <c r="AI108" s="88" t="n">
        <f aca="false">COUNTIF(AI9:AI106,"&gt;0")</f>
        <v>1</v>
      </c>
      <c r="AJ108" s="88" t="n">
        <f aca="false">COUNTIF(AJ9:AJ106,"&gt;0")</f>
        <v>0</v>
      </c>
      <c r="AK108" s="88" t="n">
        <f aca="false">COUNTIF(AK9:AK106,"&gt;0")</f>
        <v>2</v>
      </c>
      <c r="AL108" s="88" t="n">
        <f aca="false">COUNTIF(AL9:AL106,"&gt;0")</f>
        <v>1</v>
      </c>
      <c r="AM108" s="88" t="n">
        <f aca="false">COUNTIF(AM9:AM106,"&gt;0")</f>
        <v>2</v>
      </c>
      <c r="AN108" s="88" t="n">
        <f aca="false">COUNTIF(AN9:AN106,"&gt;0")</f>
        <v>1</v>
      </c>
      <c r="AO108" s="88" t="n">
        <f aca="false">COUNTIF(AO9:AO106,"&gt;0")</f>
        <v>2</v>
      </c>
      <c r="AP108" s="88" t="n">
        <f aca="false">COUNTIF(AP9:AP106,"&gt;0")</f>
        <v>0</v>
      </c>
      <c r="AQ108" s="88" t="n">
        <f aca="false">COUNTIF(AQ9:AQ106,"&gt;0")</f>
        <v>0</v>
      </c>
      <c r="AR108" s="88" t="n">
        <f aca="false">COUNTIF(AR9:AR106,"&gt;0")</f>
        <v>0</v>
      </c>
      <c r="AS108" s="88" t="n">
        <f aca="false">COUNTIF(AS9:AS106,"&gt;0")</f>
        <v>0</v>
      </c>
      <c r="AT108" s="385" t="n">
        <f aca="false">COUNTIF(AT9:AT106,"&gt;0")</f>
        <v>8</v>
      </c>
      <c r="AU108" s="88" t="n">
        <f aca="false">COUNTIF(AU9:AU106,"&gt;0")</f>
        <v>0</v>
      </c>
      <c r="AV108" s="88" t="n">
        <f aca="false">COUNTIF(AV9:AV106,"&gt;0")</f>
        <v>1</v>
      </c>
      <c r="AW108" s="88" t="n">
        <f aca="false">COUNTIF(AW9:AW106,"&gt;0")</f>
        <v>0</v>
      </c>
      <c r="AX108" s="88" t="n">
        <f aca="false">COUNTIF(AX9:AX106,"&gt;0")</f>
        <v>1</v>
      </c>
      <c r="AY108" s="88" t="n">
        <f aca="false">COUNTIF(AY9:AY106,"&gt;0")</f>
        <v>1</v>
      </c>
      <c r="AZ108" s="88" t="n">
        <f aca="false">COUNTIF(AZ9:AZ106,"&gt;0")</f>
        <v>0</v>
      </c>
      <c r="BA108" s="88" t="n">
        <f aca="false">COUNTIF(BA9:BA106,"&gt;0")</f>
        <v>1</v>
      </c>
      <c r="BB108" s="88" t="n">
        <f aca="false">COUNTIF(BB9:BB106,"&gt;0")</f>
        <v>0</v>
      </c>
      <c r="BC108" s="88" t="n">
        <f aca="false">COUNTIF(BC9:BC106,"&gt;0")</f>
        <v>0</v>
      </c>
      <c r="BD108" s="88" t="n">
        <f aca="false">COUNTIF(BD9:BD106,"&gt;0")</f>
        <v>0</v>
      </c>
      <c r="BE108" s="88" t="n">
        <f aca="false">COUNTIF(BE9:BE106,"&gt;0")</f>
        <v>0</v>
      </c>
      <c r="BF108" s="88" t="n">
        <f aca="false">COUNTIF(BF9:BF106,"&gt;0")</f>
        <v>0</v>
      </c>
      <c r="BG108" s="386" t="n">
        <f aca="false">COUNTIF(BG9:BG106,"&gt;0")</f>
        <v>4</v>
      </c>
      <c r="BH108" s="210"/>
      <c r="BI108" s="84" t="n">
        <f aca="false">COUNTIF(BI9:BI106,"&gt;0")</f>
        <v>0</v>
      </c>
      <c r="BJ108" s="88" t="n">
        <f aca="false">COUNTIF(BJ9:BJ106,"&gt;0")</f>
        <v>38</v>
      </c>
      <c r="BK108" s="88" t="n">
        <f aca="false">COUNTIF(BK9:BK106,"&gt;0")</f>
        <v>37</v>
      </c>
      <c r="BL108" s="88" t="n">
        <f aca="false">COUNTIF(BL9:BL106,"&gt;0")</f>
        <v>32</v>
      </c>
      <c r="BM108" s="210"/>
      <c r="BN108" s="210"/>
      <c r="BO108" s="210"/>
      <c r="BP108" s="210"/>
      <c r="BQ108" s="210"/>
      <c r="BR108" s="210"/>
      <c r="BS108" s="210"/>
      <c r="BT108" s="210"/>
      <c r="BU108" s="210"/>
      <c r="BV108" s="210"/>
      <c r="BW108" s="210"/>
      <c r="BX108" s="210"/>
      <c r="BY108" s="210"/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true" showOutlineSymbols="true" defaultGridColor="true" view="normal" topLeftCell="F1" colorId="64" zoomScale="100" zoomScaleNormal="100" zoomScalePageLayoutView="100" workbookViewId="0">
      <pane xSplit="0" ySplit="7" topLeftCell="A44" activePane="bottomLeft" state="frozen"/>
      <selection pane="topLeft" activeCell="F1" activeCellId="0" sqref="F1"/>
      <selection pane="bottomLeft" activeCell="F4" activeCellId="0" sqref="4:4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8.39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2" hidden="true" customHeight="false" outlineLevel="0" collapsed="false">
      <c r="C1" s="15"/>
      <c r="D1" s="16" t="s">
        <v>8</v>
      </c>
      <c r="F1" s="15"/>
      <c r="G1" s="15"/>
      <c r="I1" s="16"/>
      <c r="J1" s="16"/>
    </row>
    <row r="2" customFormat="false" ht="12" hidden="true" customHeight="false" outlineLevel="0" collapsed="false">
      <c r="C2" s="15"/>
      <c r="D2" s="16" t="s">
        <v>291</v>
      </c>
      <c r="E2" s="428" t="n">
        <v>38513</v>
      </c>
      <c r="F2" s="15"/>
      <c r="G2" s="15"/>
      <c r="I2" s="16"/>
      <c r="J2" s="16"/>
    </row>
    <row r="3" customFormat="false" ht="12" hidden="true" customHeight="false" outlineLevel="0" collapsed="false">
      <c r="C3" s="15"/>
      <c r="D3" s="3" t="s">
        <v>292</v>
      </c>
      <c r="E3" s="3" t="s">
        <v>475</v>
      </c>
      <c r="F3" s="15"/>
      <c r="G3" s="15"/>
    </row>
    <row r="4" customFormat="false" ht="28.5" hidden="false" customHeight="true" outlineLevel="0" collapsed="false">
      <c r="A4" s="359"/>
      <c r="B4" s="359" t="s">
        <v>32</v>
      </c>
      <c r="C4" s="402"/>
      <c r="D4" s="402" t="s">
        <v>33</v>
      </c>
      <c r="E4" s="402" t="s">
        <v>34</v>
      </c>
      <c r="F4" s="402" t="s">
        <v>35</v>
      </c>
      <c r="G4" s="430" t="n">
        <v>2008</v>
      </c>
      <c r="H4" s="362" t="n">
        <v>1</v>
      </c>
      <c r="I4" s="362" t="n">
        <v>2</v>
      </c>
      <c r="J4" s="362" t="n">
        <v>3</v>
      </c>
      <c r="K4" s="362" t="n">
        <v>4</v>
      </c>
      <c r="L4" s="362" t="n">
        <v>5</v>
      </c>
      <c r="M4" s="362" t="n">
        <v>6</v>
      </c>
      <c r="N4" s="362" t="n">
        <v>7</v>
      </c>
      <c r="O4" s="362" t="n">
        <v>8</v>
      </c>
      <c r="P4" s="362" t="n">
        <v>9</v>
      </c>
      <c r="Q4" s="362" t="n">
        <v>10</v>
      </c>
      <c r="R4" s="362" t="n">
        <v>11</v>
      </c>
      <c r="S4" s="362" t="n">
        <v>12</v>
      </c>
      <c r="T4" s="362" t="s">
        <v>373</v>
      </c>
      <c r="U4" s="393" t="n">
        <v>1</v>
      </c>
      <c r="V4" s="393" t="n">
        <v>2</v>
      </c>
      <c r="W4" s="393" t="n">
        <v>3</v>
      </c>
      <c r="X4" s="393" t="n">
        <v>4</v>
      </c>
      <c r="Y4" s="393" t="n">
        <v>5</v>
      </c>
      <c r="Z4" s="393" t="n">
        <v>6</v>
      </c>
      <c r="AA4" s="393" t="n">
        <v>7</v>
      </c>
      <c r="AB4" s="393" t="n">
        <v>8</v>
      </c>
      <c r="AC4" s="393" t="n">
        <v>9</v>
      </c>
      <c r="AD4" s="393" t="n">
        <v>10</v>
      </c>
      <c r="AE4" s="393" t="n">
        <v>11</v>
      </c>
      <c r="AF4" s="393" t="n">
        <v>12</v>
      </c>
      <c r="AG4" s="363" t="s">
        <v>373</v>
      </c>
      <c r="AH4" s="364" t="n">
        <v>1</v>
      </c>
      <c r="AI4" s="364" t="n">
        <v>2</v>
      </c>
      <c r="AJ4" s="364" t="n">
        <v>3</v>
      </c>
      <c r="AK4" s="364" t="n">
        <v>4</v>
      </c>
      <c r="AL4" s="364" t="n">
        <v>5</v>
      </c>
      <c r="AM4" s="364" t="n">
        <v>6</v>
      </c>
      <c r="AN4" s="364" t="n">
        <v>7</v>
      </c>
      <c r="AO4" s="364" t="n">
        <v>8</v>
      </c>
      <c r="AP4" s="364" t="n">
        <v>9</v>
      </c>
      <c r="AQ4" s="364" t="n">
        <v>10</v>
      </c>
      <c r="AR4" s="364" t="n">
        <v>11</v>
      </c>
      <c r="AS4" s="364" t="n">
        <v>12</v>
      </c>
      <c r="AT4" s="364" t="s">
        <v>373</v>
      </c>
      <c r="AU4" s="394" t="n">
        <v>1</v>
      </c>
      <c r="AV4" s="394" t="n">
        <v>2</v>
      </c>
      <c r="AW4" s="394" t="n">
        <v>3</v>
      </c>
      <c r="AX4" s="394" t="n">
        <v>4</v>
      </c>
      <c r="AY4" s="394" t="n">
        <v>5</v>
      </c>
      <c r="AZ4" s="394" t="n">
        <v>6</v>
      </c>
      <c r="BA4" s="394" t="n">
        <v>7</v>
      </c>
      <c r="BB4" s="394" t="n">
        <v>8</v>
      </c>
      <c r="BC4" s="394" t="n">
        <v>9</v>
      </c>
      <c r="BD4" s="394" t="n">
        <v>10</v>
      </c>
      <c r="BE4" s="394" t="n">
        <v>11</v>
      </c>
      <c r="BF4" s="394" t="n">
        <v>12</v>
      </c>
      <c r="BG4" s="365" t="s">
        <v>373</v>
      </c>
      <c r="BH4" s="210"/>
      <c r="BI4" s="182"/>
      <c r="BJ4" s="210"/>
      <c r="BK4" s="210"/>
      <c r="BL4" s="210"/>
      <c r="BM4" s="210"/>
      <c r="BN4" s="210"/>
      <c r="BO4" s="210"/>
      <c r="BP4" s="210"/>
      <c r="BQ4" s="210"/>
      <c r="BR4" s="210"/>
      <c r="BS4" s="210"/>
      <c r="BT4" s="210"/>
      <c r="BU4" s="210"/>
      <c r="BV4" s="210"/>
      <c r="BW4" s="210"/>
      <c r="BX4" s="210"/>
      <c r="BY4" s="210"/>
    </row>
    <row r="5" customFormat="false" ht="13" hidden="false" customHeight="false" outlineLevel="0" collapsed="false">
      <c r="A5" s="217" t="n">
        <v>183</v>
      </c>
      <c r="B5" s="217" t="s">
        <v>38</v>
      </c>
      <c r="C5" s="15" t="n">
        <v>1</v>
      </c>
      <c r="D5" s="409" t="s">
        <v>39</v>
      </c>
      <c r="E5" s="396" t="s">
        <v>40</v>
      </c>
      <c r="F5" s="396" t="s">
        <v>41</v>
      </c>
      <c r="G5" s="431" t="s">
        <v>473</v>
      </c>
      <c r="H5" s="88"/>
      <c r="I5" s="88"/>
      <c r="J5" s="88"/>
      <c r="K5" s="88"/>
      <c r="L5" s="88"/>
      <c r="M5" s="88"/>
      <c r="N5" s="88"/>
      <c r="O5" s="88" t="n">
        <v>1</v>
      </c>
      <c r="P5" s="88"/>
      <c r="Q5" s="88"/>
      <c r="R5" s="88"/>
      <c r="S5" s="88"/>
      <c r="T5" s="369" t="n">
        <f aca="false">SUM(H5:S5)</f>
        <v>1</v>
      </c>
      <c r="U5" s="88"/>
      <c r="V5" s="88"/>
      <c r="W5" s="88"/>
      <c r="X5" s="88"/>
      <c r="Y5" s="210"/>
      <c r="Z5" s="210"/>
      <c r="AA5" s="210"/>
      <c r="AB5" s="210"/>
      <c r="AC5" s="210"/>
      <c r="AD5" s="210"/>
      <c r="AE5" s="210"/>
      <c r="AF5" s="210"/>
      <c r="AG5" s="363"/>
      <c r="AH5" s="210"/>
      <c r="AI5" s="210"/>
      <c r="AJ5" s="210"/>
      <c r="AK5" s="210"/>
      <c r="AL5" s="210"/>
      <c r="AM5" s="210"/>
      <c r="AN5" s="210"/>
      <c r="AO5" s="210"/>
      <c r="AP5" s="210"/>
      <c r="AQ5" s="210"/>
      <c r="AR5" s="210"/>
      <c r="AS5" s="210"/>
      <c r="AT5" s="370"/>
      <c r="AU5" s="210"/>
      <c r="AV5" s="210"/>
      <c r="AW5" s="210"/>
      <c r="AX5" s="210"/>
      <c r="AY5" s="210"/>
      <c r="AZ5" s="210"/>
      <c r="BA5" s="210"/>
      <c r="BB5" s="210"/>
      <c r="BC5" s="210"/>
      <c r="BD5" s="210"/>
      <c r="BE5" s="210"/>
      <c r="BF5" s="210"/>
      <c r="BG5" s="365"/>
      <c r="BH5" s="210"/>
      <c r="BI5" s="182"/>
      <c r="BJ5" s="55" t="n">
        <f aca="false">T5+AG5+AT5+BG5+BI5</f>
        <v>1</v>
      </c>
      <c r="BK5" s="210" t="n">
        <f aca="false">T5+AG5</f>
        <v>1</v>
      </c>
      <c r="BL5" s="210" t="n">
        <f aca="false">T5+AT5</f>
        <v>1</v>
      </c>
      <c r="BM5" s="210"/>
      <c r="BN5" s="210"/>
      <c r="BO5" s="210"/>
      <c r="BP5" s="210"/>
      <c r="BQ5" s="210"/>
      <c r="BR5" s="210"/>
      <c r="BS5" s="210"/>
      <c r="BT5" s="210"/>
      <c r="BU5" s="210"/>
      <c r="BV5" s="210"/>
      <c r="BW5" s="210"/>
      <c r="BX5" s="210"/>
      <c r="BY5" s="210"/>
    </row>
    <row r="6" customFormat="false" ht="13" hidden="false" customHeight="false" outlineLevel="0" collapsed="false">
      <c r="A6" s="169" t="n">
        <v>294</v>
      </c>
      <c r="B6" s="169" t="s">
        <v>42</v>
      </c>
      <c r="C6" s="15" t="n">
        <v>2</v>
      </c>
      <c r="D6" s="171" t="s">
        <v>394</v>
      </c>
      <c r="E6" s="170" t="s">
        <v>43</v>
      </c>
      <c r="F6" s="170" t="s">
        <v>44</v>
      </c>
      <c r="G6" s="431" t="s">
        <v>473</v>
      </c>
      <c r="H6" s="88" t="n">
        <v>2</v>
      </c>
      <c r="I6" s="88" t="n">
        <v>2</v>
      </c>
      <c r="J6" s="88"/>
      <c r="K6" s="88" t="n">
        <v>2</v>
      </c>
      <c r="L6" s="88" t="n">
        <v>3</v>
      </c>
      <c r="M6" s="88"/>
      <c r="N6" s="88" t="n">
        <v>2</v>
      </c>
      <c r="O6" s="88"/>
      <c r="P6" s="88"/>
      <c r="Q6" s="88"/>
      <c r="R6" s="88"/>
      <c r="S6" s="88"/>
      <c r="T6" s="369" t="n">
        <f aca="false">SUM(H6:S6)</f>
        <v>11</v>
      </c>
      <c r="U6" s="88"/>
      <c r="V6" s="88" t="n">
        <v>2</v>
      </c>
      <c r="W6" s="88"/>
      <c r="X6" s="88"/>
      <c r="Y6" s="210"/>
      <c r="Z6" s="210"/>
      <c r="AA6" s="210"/>
      <c r="AB6" s="210"/>
      <c r="AC6" s="210"/>
      <c r="AD6" s="210"/>
      <c r="AE6" s="210"/>
      <c r="AF6" s="210"/>
      <c r="AG6" s="363" t="n">
        <f aca="false">SUM(U6:AF6)</f>
        <v>2</v>
      </c>
      <c r="AH6" s="210"/>
      <c r="AI6" s="210"/>
      <c r="AJ6" s="210" t="n">
        <v>1</v>
      </c>
      <c r="AK6" s="210"/>
      <c r="AL6" s="210"/>
      <c r="AM6" s="210"/>
      <c r="AN6" s="210"/>
      <c r="AO6" s="210"/>
      <c r="AP6" s="210"/>
      <c r="AQ6" s="210" t="n">
        <v>1</v>
      </c>
      <c r="AR6" s="210"/>
      <c r="AS6" s="210"/>
      <c r="AT6" s="370" t="n">
        <f aca="false">SUM(AH6:AS6)</f>
        <v>2</v>
      </c>
      <c r="AU6" s="210"/>
      <c r="AV6" s="210"/>
      <c r="AW6" s="210"/>
      <c r="AX6" s="210"/>
      <c r="AY6" s="210"/>
      <c r="AZ6" s="210"/>
      <c r="BA6" s="210"/>
      <c r="BB6" s="210"/>
      <c r="BC6" s="210" t="n">
        <v>1</v>
      </c>
      <c r="BD6" s="210"/>
      <c r="BE6" s="210"/>
      <c r="BF6" s="210"/>
      <c r="BG6" s="365" t="n">
        <f aca="false">SUM(BC6:BF6)</f>
        <v>1</v>
      </c>
      <c r="BH6" s="210"/>
      <c r="BI6" s="182"/>
      <c r="BJ6" s="55" t="n">
        <f aca="false">T6+AG6+AT6+BG6+BI6</f>
        <v>16</v>
      </c>
      <c r="BK6" s="210" t="n">
        <f aca="false">T6+AG6</f>
        <v>13</v>
      </c>
      <c r="BL6" s="210" t="n">
        <f aca="false">T6+AT6</f>
        <v>13</v>
      </c>
      <c r="BM6" s="210"/>
      <c r="BN6" s="210"/>
      <c r="BO6" s="210"/>
      <c r="BP6" s="210"/>
      <c r="BQ6" s="210"/>
      <c r="BR6" s="210"/>
      <c r="BS6" s="210"/>
      <c r="BT6" s="210"/>
      <c r="BU6" s="210"/>
      <c r="BV6" s="210"/>
      <c r="BW6" s="210"/>
      <c r="BX6" s="210"/>
      <c r="BY6" s="210"/>
    </row>
    <row r="7" customFormat="false" ht="13" hidden="false" customHeight="false" outlineLevel="0" collapsed="false">
      <c r="A7" s="310"/>
      <c r="B7" s="310"/>
      <c r="C7" s="15" t="n">
        <v>3</v>
      </c>
      <c r="D7" s="409"/>
      <c r="E7" s="396" t="s">
        <v>46</v>
      </c>
      <c r="F7" s="396" t="s">
        <v>395</v>
      </c>
      <c r="G7" s="431"/>
      <c r="H7" s="88"/>
      <c r="I7" s="88"/>
      <c r="J7" s="88"/>
      <c r="K7" s="88"/>
      <c r="L7" s="88"/>
      <c r="M7" s="88"/>
      <c r="N7" s="88"/>
      <c r="O7" s="88"/>
      <c r="P7" s="88"/>
      <c r="Q7" s="88"/>
      <c r="R7" s="88"/>
      <c r="S7" s="88"/>
      <c r="T7" s="369"/>
      <c r="U7" s="88"/>
      <c r="V7" s="88"/>
      <c r="W7" s="88"/>
      <c r="X7" s="88"/>
      <c r="Y7" s="210"/>
      <c r="Z7" s="210" t="n">
        <v>1</v>
      </c>
      <c r="AA7" s="210"/>
      <c r="AB7" s="210"/>
      <c r="AC7" s="210"/>
      <c r="AD7" s="210"/>
      <c r="AE7" s="210"/>
      <c r="AF7" s="210"/>
      <c r="AG7" s="363" t="n">
        <f aca="false">SUM(U7:AF7)</f>
        <v>1</v>
      </c>
      <c r="AH7" s="210"/>
      <c r="AI7" s="210"/>
      <c r="AJ7" s="210"/>
      <c r="AK7" s="210"/>
      <c r="AL7" s="210"/>
      <c r="AM7" s="210"/>
      <c r="AN7" s="210"/>
      <c r="AO7" s="210"/>
      <c r="AP7" s="210"/>
      <c r="AQ7" s="210"/>
      <c r="AR7" s="210"/>
      <c r="AS7" s="210"/>
      <c r="AT7" s="370"/>
      <c r="AU7" s="210"/>
      <c r="AV7" s="210"/>
      <c r="AW7" s="210"/>
      <c r="AX7" s="210"/>
      <c r="AY7" s="210"/>
      <c r="AZ7" s="210"/>
      <c r="BA7" s="210"/>
      <c r="BB7" s="210"/>
      <c r="BC7" s="210"/>
      <c r="BD7" s="210"/>
      <c r="BE7" s="210"/>
      <c r="BF7" s="210"/>
      <c r="BG7" s="365"/>
      <c r="BH7" s="210"/>
      <c r="BI7" s="182" t="n">
        <v>1</v>
      </c>
      <c r="BJ7" s="55" t="n">
        <f aca="false">T7+AG7+AT7+BG7+BI7</f>
        <v>2</v>
      </c>
      <c r="BK7" s="210" t="n">
        <f aca="false">T7+AG7</f>
        <v>1</v>
      </c>
      <c r="BL7" s="210" t="n">
        <f aca="false">T7+AT7</f>
        <v>0</v>
      </c>
      <c r="BM7" s="210"/>
      <c r="BN7" s="210"/>
      <c r="BO7" s="210"/>
      <c r="BP7" s="210"/>
      <c r="BQ7" s="210"/>
      <c r="BR7" s="210"/>
      <c r="BS7" s="210"/>
      <c r="BT7" s="210"/>
      <c r="BU7" s="210"/>
      <c r="BV7" s="210"/>
      <c r="BW7" s="210"/>
      <c r="BX7" s="210"/>
      <c r="BY7" s="210"/>
    </row>
    <row r="8" customFormat="false" ht="13" hidden="false" customHeight="false" outlineLevel="0" collapsed="false">
      <c r="A8" s="217" t="n">
        <v>233</v>
      </c>
      <c r="B8" s="217" t="s">
        <v>48</v>
      </c>
      <c r="C8" s="15" t="n">
        <v>4</v>
      </c>
      <c r="D8" s="409" t="s">
        <v>396</v>
      </c>
      <c r="E8" s="396" t="s">
        <v>49</v>
      </c>
      <c r="F8" s="396" t="s">
        <v>50</v>
      </c>
      <c r="G8" s="431" t="s">
        <v>473</v>
      </c>
      <c r="H8" s="88" t="n">
        <v>1</v>
      </c>
      <c r="I8" s="88"/>
      <c r="J8" s="88"/>
      <c r="K8" s="88" t="n">
        <v>1</v>
      </c>
      <c r="L8" s="88" t="n">
        <v>1</v>
      </c>
      <c r="M8" s="88"/>
      <c r="N8" s="88"/>
      <c r="O8" s="88"/>
      <c r="P8" s="88"/>
      <c r="Q8" s="88"/>
      <c r="R8" s="88"/>
      <c r="S8" s="88"/>
      <c r="T8" s="369" t="n">
        <f aca="false">SUM(H8:S8)</f>
        <v>3</v>
      </c>
      <c r="U8" s="88"/>
      <c r="V8" s="88"/>
      <c r="W8" s="88"/>
      <c r="X8" s="88" t="n">
        <v>1</v>
      </c>
      <c r="Y8" s="210"/>
      <c r="Z8" s="210"/>
      <c r="AA8" s="210"/>
      <c r="AB8" s="210"/>
      <c r="AC8" s="210"/>
      <c r="AD8" s="210"/>
      <c r="AE8" s="210"/>
      <c r="AF8" s="210"/>
      <c r="AG8" s="363" t="n">
        <f aca="false">SUM(U8:AF8)</f>
        <v>1</v>
      </c>
      <c r="AH8" s="210"/>
      <c r="AI8" s="210"/>
      <c r="AJ8" s="210"/>
      <c r="AK8" s="210"/>
      <c r="AL8" s="210"/>
      <c r="AM8" s="210"/>
      <c r="AN8" s="210"/>
      <c r="AO8" s="210"/>
      <c r="AP8" s="210"/>
      <c r="AQ8" s="210"/>
      <c r="AR8" s="210"/>
      <c r="AS8" s="210"/>
      <c r="AT8" s="370"/>
      <c r="AU8" s="210"/>
      <c r="AV8" s="210"/>
      <c r="AW8" s="210"/>
      <c r="AX8" s="210"/>
      <c r="AY8" s="210"/>
      <c r="AZ8" s="210"/>
      <c r="BA8" s="210"/>
      <c r="BB8" s="210"/>
      <c r="BC8" s="210"/>
      <c r="BD8" s="210"/>
      <c r="BE8" s="210"/>
      <c r="BF8" s="210"/>
      <c r="BG8" s="365"/>
      <c r="BH8" s="210"/>
      <c r="BI8" s="182"/>
      <c r="BJ8" s="55" t="n">
        <f aca="false">T8+AG8+AT8+BG8+BI8</f>
        <v>4</v>
      </c>
      <c r="BK8" s="210" t="n">
        <f aca="false">T8+AG8</f>
        <v>4</v>
      </c>
      <c r="BL8" s="210" t="n">
        <f aca="false">T8+AT8</f>
        <v>3</v>
      </c>
      <c r="BM8" s="210"/>
      <c r="BN8" s="210"/>
      <c r="BO8" s="210"/>
      <c r="BP8" s="210"/>
      <c r="BQ8" s="210"/>
      <c r="BR8" s="210"/>
      <c r="BS8" s="210"/>
      <c r="BT8" s="210"/>
      <c r="BU8" s="210"/>
      <c r="BV8" s="210"/>
      <c r="BW8" s="210"/>
      <c r="BX8" s="210"/>
      <c r="BY8" s="210"/>
    </row>
    <row r="9" customFormat="false" ht="13" hidden="false" customHeight="false" outlineLevel="0" collapsed="false">
      <c r="A9" s="169" t="n">
        <v>197</v>
      </c>
      <c r="B9" s="169" t="s">
        <v>51</v>
      </c>
      <c r="C9" s="15" t="n">
        <v>5</v>
      </c>
      <c r="D9" s="171" t="s">
        <v>397</v>
      </c>
      <c r="E9" s="170" t="s">
        <v>52</v>
      </c>
      <c r="F9" s="170" t="s">
        <v>53</v>
      </c>
      <c r="G9" s="431" t="s">
        <v>473</v>
      </c>
      <c r="H9" s="88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369"/>
      <c r="U9" s="88"/>
      <c r="V9" s="88"/>
      <c r="W9" s="88"/>
      <c r="X9" s="88"/>
      <c r="Y9" s="210"/>
      <c r="Z9" s="210"/>
      <c r="AA9" s="210"/>
      <c r="AB9" s="210"/>
      <c r="AC9" s="210"/>
      <c r="AD9" s="210"/>
      <c r="AE9" s="210"/>
      <c r="AF9" s="210"/>
      <c r="AG9" s="363"/>
      <c r="AH9" s="210"/>
      <c r="AI9" s="210"/>
      <c r="AJ9" s="210"/>
      <c r="AK9" s="210"/>
      <c r="AL9" s="210"/>
      <c r="AM9" s="210"/>
      <c r="AN9" s="210"/>
      <c r="AO9" s="210"/>
      <c r="AP9" s="210"/>
      <c r="AQ9" s="210"/>
      <c r="AR9" s="210"/>
      <c r="AS9" s="210"/>
      <c r="AT9" s="370"/>
      <c r="AU9" s="210"/>
      <c r="AV9" s="210"/>
      <c r="AW9" s="210"/>
      <c r="AX9" s="210"/>
      <c r="AY9" s="210"/>
      <c r="AZ9" s="210"/>
      <c r="BA9" s="210"/>
      <c r="BB9" s="210"/>
      <c r="BC9" s="210"/>
      <c r="BD9" s="210"/>
      <c r="BE9" s="210"/>
      <c r="BF9" s="210"/>
      <c r="BG9" s="365"/>
      <c r="BH9" s="210"/>
      <c r="BI9" s="182"/>
      <c r="BJ9" s="55" t="n">
        <f aca="false">T9+AG9+AT9+BG9+BI9</f>
        <v>0</v>
      </c>
      <c r="BK9" s="210" t="n">
        <f aca="false">T9+AG9</f>
        <v>0</v>
      </c>
      <c r="BL9" s="210" t="n">
        <f aca="false">T9+AT9</f>
        <v>0</v>
      </c>
      <c r="BM9" s="210"/>
      <c r="BN9" s="210"/>
      <c r="BO9" s="210"/>
      <c r="BP9" s="210"/>
      <c r="BQ9" s="210"/>
      <c r="BR9" s="210"/>
      <c r="BS9" s="210"/>
      <c r="BT9" s="210"/>
      <c r="BU9" s="210"/>
      <c r="BV9" s="210"/>
      <c r="BW9" s="210"/>
      <c r="BX9" s="210"/>
      <c r="BY9" s="210"/>
    </row>
    <row r="10" customFormat="false" ht="13" hidden="false" customHeight="false" outlineLevel="0" collapsed="false">
      <c r="A10" s="169" t="n">
        <v>271</v>
      </c>
      <c r="B10" s="169" t="s">
        <v>58</v>
      </c>
      <c r="C10" s="15" t="n">
        <v>6</v>
      </c>
      <c r="D10" s="171" t="s">
        <v>398</v>
      </c>
      <c r="E10" s="170" t="s">
        <v>399</v>
      </c>
      <c r="F10" s="170" t="s">
        <v>60</v>
      </c>
      <c r="G10" s="431" t="s">
        <v>473</v>
      </c>
      <c r="H10" s="88"/>
      <c r="I10" s="88"/>
      <c r="J10" s="88"/>
      <c r="K10" s="88"/>
      <c r="L10" s="88"/>
      <c r="M10" s="88"/>
      <c r="N10" s="88"/>
      <c r="O10" s="88"/>
      <c r="P10" s="88"/>
      <c r="Q10" s="88" t="n">
        <v>1</v>
      </c>
      <c r="R10" s="88" t="n">
        <v>1</v>
      </c>
      <c r="S10" s="88"/>
      <c r="T10" s="369" t="n">
        <f aca="false">SUM(H10:S10)</f>
        <v>2</v>
      </c>
      <c r="U10" s="88"/>
      <c r="V10" s="88"/>
      <c r="W10" s="88"/>
      <c r="X10" s="88"/>
      <c r="Y10" s="210"/>
      <c r="Z10" s="210" t="n">
        <v>1</v>
      </c>
      <c r="AA10" s="210"/>
      <c r="AB10" s="210"/>
      <c r="AC10" s="210"/>
      <c r="AD10" s="210"/>
      <c r="AE10" s="210"/>
      <c r="AF10" s="210"/>
      <c r="AG10" s="363" t="n">
        <f aca="false">SUM(U10:AF10)</f>
        <v>1</v>
      </c>
      <c r="AH10" s="210"/>
      <c r="AI10" s="210"/>
      <c r="AJ10" s="210"/>
      <c r="AK10" s="210"/>
      <c r="AL10" s="210"/>
      <c r="AM10" s="210"/>
      <c r="AN10" s="210"/>
      <c r="AO10" s="210"/>
      <c r="AP10" s="210"/>
      <c r="AQ10" s="210"/>
      <c r="AR10" s="210"/>
      <c r="AS10" s="210"/>
      <c r="AT10" s="370"/>
      <c r="AU10" s="210"/>
      <c r="AV10" s="210"/>
      <c r="AW10" s="210"/>
      <c r="AX10" s="210"/>
      <c r="AY10" s="210"/>
      <c r="AZ10" s="210"/>
      <c r="BA10" s="210"/>
      <c r="BB10" s="210"/>
      <c r="BC10" s="210"/>
      <c r="BD10" s="210"/>
      <c r="BE10" s="210"/>
      <c r="BF10" s="210"/>
      <c r="BG10" s="365"/>
      <c r="BH10" s="210"/>
      <c r="BI10" s="182"/>
      <c r="BJ10" s="55" t="n">
        <f aca="false">T10+AG10+AT10+BG10+BI10</f>
        <v>3</v>
      </c>
      <c r="BK10" s="210" t="n">
        <f aca="false">T10+AG10</f>
        <v>3</v>
      </c>
      <c r="BL10" s="210" t="n">
        <f aca="false">T10+AT10</f>
        <v>2</v>
      </c>
      <c r="BM10" s="210"/>
      <c r="BN10" s="210"/>
      <c r="BO10" s="210"/>
      <c r="BP10" s="210"/>
      <c r="BQ10" s="210"/>
      <c r="BR10" s="210"/>
      <c r="BS10" s="210"/>
      <c r="BT10" s="210"/>
      <c r="BU10" s="210"/>
      <c r="BV10" s="210"/>
      <c r="BW10" s="210"/>
      <c r="BX10" s="210"/>
      <c r="BY10" s="210"/>
    </row>
    <row r="11" customFormat="false" ht="13" hidden="false" customHeight="false" outlineLevel="0" collapsed="false">
      <c r="A11" s="169"/>
      <c r="B11" s="169"/>
      <c r="C11" s="15" t="n">
        <v>7</v>
      </c>
      <c r="D11" s="171"/>
      <c r="E11" s="170" t="s">
        <v>62</v>
      </c>
      <c r="F11" s="170" t="s">
        <v>63</v>
      </c>
      <c r="G11" s="431"/>
      <c r="H11" s="88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369"/>
      <c r="U11" s="88"/>
      <c r="V11" s="88"/>
      <c r="W11" s="88"/>
      <c r="X11" s="88"/>
      <c r="Y11" s="210"/>
      <c r="Z11" s="210"/>
      <c r="AA11" s="210"/>
      <c r="AB11" s="210"/>
      <c r="AC11" s="210"/>
      <c r="AD11" s="210"/>
      <c r="AE11" s="210"/>
      <c r="AF11" s="210"/>
      <c r="AG11" s="363"/>
      <c r="AH11" s="210"/>
      <c r="AI11" s="210"/>
      <c r="AJ11" s="210"/>
      <c r="AK11" s="210"/>
      <c r="AL11" s="210"/>
      <c r="AM11" s="210"/>
      <c r="AN11" s="210"/>
      <c r="AO11" s="210"/>
      <c r="AP11" s="210"/>
      <c r="AQ11" s="210"/>
      <c r="AR11" s="210"/>
      <c r="AS11" s="210"/>
      <c r="AT11" s="370"/>
      <c r="AU11" s="210"/>
      <c r="AV11" s="210"/>
      <c r="AW11" s="210"/>
      <c r="AX11" s="210"/>
      <c r="AY11" s="210"/>
      <c r="AZ11" s="210"/>
      <c r="BA11" s="210"/>
      <c r="BB11" s="210"/>
      <c r="BC11" s="210"/>
      <c r="BD11" s="210"/>
      <c r="BE11" s="210"/>
      <c r="BF11" s="210"/>
      <c r="BG11" s="365"/>
      <c r="BH11" s="210"/>
      <c r="BI11" s="182"/>
      <c r="BJ11" s="55" t="n">
        <f aca="false">T11+AG11+AT11+BG11+BI11</f>
        <v>0</v>
      </c>
      <c r="BK11" s="210" t="n">
        <f aca="false">T11+AG11</f>
        <v>0</v>
      </c>
      <c r="BL11" s="210" t="n">
        <f aca="false">T11+AT11</f>
        <v>0</v>
      </c>
      <c r="BM11" s="210"/>
      <c r="BN11" s="210"/>
      <c r="BO11" s="210"/>
      <c r="BP11" s="210"/>
      <c r="BQ11" s="210"/>
      <c r="BR11" s="210"/>
      <c r="BS11" s="210"/>
      <c r="BT11" s="210"/>
      <c r="BU11" s="210"/>
      <c r="BV11" s="210"/>
      <c r="BW11" s="210"/>
      <c r="BX11" s="210"/>
      <c r="BY11" s="210"/>
    </row>
    <row r="12" customFormat="false" ht="13" hidden="false" customHeight="false" outlineLevel="0" collapsed="false">
      <c r="A12" s="169"/>
      <c r="B12" s="169"/>
      <c r="C12" s="15" t="n">
        <v>8</v>
      </c>
      <c r="D12" s="171"/>
      <c r="E12" s="170" t="s">
        <v>474</v>
      </c>
      <c r="F12" s="170"/>
      <c r="G12" s="431"/>
      <c r="H12" s="88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369"/>
      <c r="U12" s="88"/>
      <c r="V12" s="88"/>
      <c r="W12" s="88"/>
      <c r="X12" s="88"/>
      <c r="Y12" s="210"/>
      <c r="Z12" s="210"/>
      <c r="AA12" s="210"/>
      <c r="AB12" s="210"/>
      <c r="AC12" s="210"/>
      <c r="AD12" s="210"/>
      <c r="AE12" s="210"/>
      <c r="AF12" s="210"/>
      <c r="AG12" s="363"/>
      <c r="AH12" s="210"/>
      <c r="AI12" s="210"/>
      <c r="AJ12" s="210"/>
      <c r="AK12" s="210"/>
      <c r="AL12" s="210"/>
      <c r="AM12" s="210"/>
      <c r="AN12" s="210"/>
      <c r="AO12" s="210"/>
      <c r="AP12" s="210"/>
      <c r="AQ12" s="210"/>
      <c r="AR12" s="210"/>
      <c r="AS12" s="210"/>
      <c r="AT12" s="370"/>
      <c r="AU12" s="210"/>
      <c r="AV12" s="210"/>
      <c r="AW12" s="210"/>
      <c r="AX12" s="210"/>
      <c r="AY12" s="210"/>
      <c r="AZ12" s="210"/>
      <c r="BA12" s="210"/>
      <c r="BB12" s="210"/>
      <c r="BC12" s="210"/>
      <c r="BD12" s="210"/>
      <c r="BE12" s="210"/>
      <c r="BF12" s="210"/>
      <c r="BG12" s="365"/>
      <c r="BH12" s="210"/>
      <c r="BI12" s="182"/>
      <c r="BJ12" s="55"/>
      <c r="BK12" s="210"/>
      <c r="BL12" s="210"/>
      <c r="BM12" s="210"/>
      <c r="BN12" s="210"/>
      <c r="BO12" s="210"/>
      <c r="BP12" s="210"/>
      <c r="BQ12" s="210"/>
      <c r="BR12" s="210"/>
      <c r="BS12" s="210"/>
      <c r="BT12" s="210"/>
      <c r="BU12" s="210"/>
      <c r="BV12" s="210"/>
      <c r="BW12" s="210"/>
      <c r="BX12" s="210"/>
      <c r="BY12" s="210"/>
    </row>
    <row r="13" customFormat="false" ht="13" hidden="false" customHeight="false" outlineLevel="0" collapsed="false">
      <c r="A13" s="169"/>
      <c r="B13" s="169"/>
      <c r="C13" s="15" t="n">
        <v>9</v>
      </c>
      <c r="D13" s="171"/>
      <c r="E13" s="170" t="s">
        <v>68</v>
      </c>
      <c r="F13" s="170"/>
      <c r="G13" s="431"/>
      <c r="H13" s="88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369"/>
      <c r="U13" s="88"/>
      <c r="V13" s="88"/>
      <c r="W13" s="88"/>
      <c r="X13" s="88"/>
      <c r="Y13" s="210"/>
      <c r="Z13" s="210"/>
      <c r="AA13" s="210"/>
      <c r="AB13" s="210"/>
      <c r="AC13" s="210"/>
      <c r="AD13" s="210"/>
      <c r="AE13" s="210"/>
      <c r="AF13" s="210"/>
      <c r="AG13" s="363"/>
      <c r="AH13" s="210"/>
      <c r="AI13" s="210"/>
      <c r="AJ13" s="210"/>
      <c r="AK13" s="210"/>
      <c r="AL13" s="210"/>
      <c r="AM13" s="210"/>
      <c r="AN13" s="210"/>
      <c r="AO13" s="210"/>
      <c r="AP13" s="210"/>
      <c r="AQ13" s="210"/>
      <c r="AR13" s="210"/>
      <c r="AS13" s="210"/>
      <c r="AT13" s="370"/>
      <c r="AU13" s="210"/>
      <c r="AV13" s="210"/>
      <c r="AW13" s="210"/>
      <c r="AX13" s="210"/>
      <c r="AY13" s="210"/>
      <c r="AZ13" s="210"/>
      <c r="BA13" s="210"/>
      <c r="BB13" s="210"/>
      <c r="BC13" s="210"/>
      <c r="BD13" s="210"/>
      <c r="BE13" s="210"/>
      <c r="BF13" s="210"/>
      <c r="BG13" s="365"/>
      <c r="BH13" s="210"/>
      <c r="BI13" s="182"/>
      <c r="BJ13" s="55" t="n">
        <f aca="false">T13+AG13+AT13+BG13+BI13</f>
        <v>0</v>
      </c>
      <c r="BK13" s="210" t="n">
        <f aca="false">T13+AG13</f>
        <v>0</v>
      </c>
      <c r="BL13" s="210" t="n">
        <f aca="false">T13+AT13</f>
        <v>0</v>
      </c>
      <c r="BM13" s="210"/>
      <c r="BN13" s="210"/>
      <c r="BO13" s="210"/>
      <c r="BP13" s="210"/>
      <c r="BQ13" s="210"/>
      <c r="BR13" s="210"/>
      <c r="BS13" s="210"/>
      <c r="BT13" s="210"/>
      <c r="BU13" s="210"/>
      <c r="BV13" s="210"/>
      <c r="BW13" s="210"/>
      <c r="BX13" s="210"/>
      <c r="BY13" s="210"/>
    </row>
    <row r="14" customFormat="false" ht="13" hidden="false" customHeight="false" outlineLevel="0" collapsed="false">
      <c r="A14" s="169"/>
      <c r="B14" s="169"/>
      <c r="C14" s="15" t="n">
        <v>10</v>
      </c>
      <c r="D14" s="171"/>
      <c r="E14" s="170" t="s">
        <v>70</v>
      </c>
      <c r="F14" s="170" t="s">
        <v>71</v>
      </c>
      <c r="G14" s="431"/>
      <c r="H14" s="88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369"/>
      <c r="U14" s="88"/>
      <c r="V14" s="88"/>
      <c r="W14" s="88"/>
      <c r="X14" s="88"/>
      <c r="Y14" s="210"/>
      <c r="Z14" s="210"/>
      <c r="AA14" s="210"/>
      <c r="AB14" s="210"/>
      <c r="AC14" s="210"/>
      <c r="AD14" s="210"/>
      <c r="AE14" s="210"/>
      <c r="AF14" s="210"/>
      <c r="AG14" s="363"/>
      <c r="AH14" s="210"/>
      <c r="AI14" s="210"/>
      <c r="AJ14" s="210"/>
      <c r="AK14" s="210"/>
      <c r="AL14" s="210"/>
      <c r="AM14" s="210"/>
      <c r="AN14" s="210"/>
      <c r="AO14" s="210"/>
      <c r="AP14" s="210"/>
      <c r="AQ14" s="210"/>
      <c r="AR14" s="210"/>
      <c r="AS14" s="210"/>
      <c r="AT14" s="370"/>
      <c r="AU14" s="210"/>
      <c r="AV14" s="210"/>
      <c r="AW14" s="210"/>
      <c r="AX14" s="210"/>
      <c r="AY14" s="210"/>
      <c r="AZ14" s="210"/>
      <c r="BA14" s="210"/>
      <c r="BB14" s="210"/>
      <c r="BC14" s="210"/>
      <c r="BD14" s="210"/>
      <c r="BE14" s="210"/>
      <c r="BF14" s="210"/>
      <c r="BG14" s="365"/>
      <c r="BH14" s="210"/>
      <c r="BI14" s="182"/>
      <c r="BJ14" s="55" t="n">
        <f aca="false">T14+AG14+AT14+BG14+BI14</f>
        <v>0</v>
      </c>
      <c r="BK14" s="210" t="n">
        <f aca="false">T14+AG14</f>
        <v>0</v>
      </c>
      <c r="BL14" s="210" t="n">
        <f aca="false">T14+AT14</f>
        <v>0</v>
      </c>
      <c r="BM14" s="210"/>
      <c r="BN14" s="210"/>
      <c r="BO14" s="210"/>
      <c r="BP14" s="210"/>
      <c r="BQ14" s="210"/>
      <c r="BR14" s="210"/>
      <c r="BS14" s="210"/>
      <c r="BT14" s="210"/>
      <c r="BU14" s="210"/>
      <c r="BV14" s="210"/>
      <c r="BW14" s="210"/>
      <c r="BX14" s="210"/>
      <c r="BY14" s="210"/>
    </row>
    <row r="15" customFormat="false" ht="13" hidden="false" customHeight="false" outlineLevel="0" collapsed="false">
      <c r="A15" s="169" t="n">
        <v>228</v>
      </c>
      <c r="B15" s="169" t="s">
        <v>48</v>
      </c>
      <c r="C15" s="15" t="n">
        <v>11</v>
      </c>
      <c r="D15" s="171" t="s">
        <v>400</v>
      </c>
      <c r="E15" s="170" t="s">
        <v>77</v>
      </c>
      <c r="F15" s="170" t="s">
        <v>317</v>
      </c>
      <c r="G15" s="431" t="s">
        <v>473</v>
      </c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369"/>
      <c r="U15" s="88"/>
      <c r="V15" s="88"/>
      <c r="W15" s="88"/>
      <c r="X15" s="88"/>
      <c r="Y15" s="210"/>
      <c r="Z15" s="210"/>
      <c r="AA15" s="210"/>
      <c r="AB15" s="210"/>
      <c r="AC15" s="210"/>
      <c r="AD15" s="210"/>
      <c r="AE15" s="210"/>
      <c r="AF15" s="210"/>
      <c r="AG15" s="363"/>
      <c r="AH15" s="210"/>
      <c r="AI15" s="210"/>
      <c r="AJ15" s="210"/>
      <c r="AK15" s="210"/>
      <c r="AL15" s="210"/>
      <c r="AM15" s="210"/>
      <c r="AN15" s="210"/>
      <c r="AO15" s="210"/>
      <c r="AP15" s="210"/>
      <c r="AQ15" s="210"/>
      <c r="AR15" s="210"/>
      <c r="AS15" s="210"/>
      <c r="AT15" s="370"/>
      <c r="AU15" s="210"/>
      <c r="AV15" s="210"/>
      <c r="AW15" s="210"/>
      <c r="AX15" s="210"/>
      <c r="AY15" s="210"/>
      <c r="AZ15" s="210"/>
      <c r="BA15" s="210"/>
      <c r="BB15" s="210"/>
      <c r="BC15" s="210"/>
      <c r="BD15" s="210"/>
      <c r="BE15" s="210"/>
      <c r="BF15" s="210"/>
      <c r="BG15" s="365"/>
      <c r="BH15" s="210"/>
      <c r="BI15" s="182"/>
      <c r="BJ15" s="55" t="n">
        <f aca="false">T15+AG15+AT15+BG15+BI15</f>
        <v>0</v>
      </c>
      <c r="BK15" s="210" t="n">
        <f aca="false">T15+AG15</f>
        <v>0</v>
      </c>
      <c r="BL15" s="210" t="n">
        <f aca="false">T15+AT15</f>
        <v>0</v>
      </c>
      <c r="BM15" s="210"/>
      <c r="BN15" s="210"/>
      <c r="BO15" s="210"/>
      <c r="BP15" s="210"/>
      <c r="BQ15" s="210"/>
      <c r="BR15" s="210"/>
      <c r="BS15" s="210"/>
      <c r="BT15" s="210"/>
      <c r="BU15" s="210"/>
      <c r="BV15" s="210"/>
      <c r="BW15" s="210"/>
      <c r="BX15" s="210"/>
      <c r="BY15" s="210"/>
    </row>
    <row r="16" customFormat="false" ht="13" hidden="false" customHeight="false" outlineLevel="0" collapsed="false">
      <c r="A16" s="169" t="n">
        <v>185</v>
      </c>
      <c r="B16" s="169" t="s">
        <v>72</v>
      </c>
      <c r="C16" s="15" t="n">
        <v>12</v>
      </c>
      <c r="D16" s="171" t="s">
        <v>401</v>
      </c>
      <c r="E16" s="170" t="s">
        <v>73</v>
      </c>
      <c r="F16" s="170" t="s">
        <v>74</v>
      </c>
      <c r="G16" s="431" t="s">
        <v>473</v>
      </c>
      <c r="H16" s="88"/>
      <c r="I16" s="88"/>
      <c r="J16" s="88"/>
      <c r="K16" s="88"/>
      <c r="L16" s="88"/>
      <c r="M16" s="88"/>
      <c r="N16" s="88"/>
      <c r="O16" s="88" t="n">
        <v>1</v>
      </c>
      <c r="P16" s="88"/>
      <c r="Q16" s="88"/>
      <c r="R16" s="88"/>
      <c r="S16" s="88"/>
      <c r="T16" s="369" t="n">
        <f aca="false">SUM(H16:S16)</f>
        <v>1</v>
      </c>
      <c r="U16" s="88"/>
      <c r="V16" s="88"/>
      <c r="W16" s="88"/>
      <c r="X16" s="88"/>
      <c r="Y16" s="210"/>
      <c r="Z16" s="210"/>
      <c r="AA16" s="210"/>
      <c r="AB16" s="210"/>
      <c r="AC16" s="210"/>
      <c r="AD16" s="210"/>
      <c r="AE16" s="210"/>
      <c r="AF16" s="210"/>
      <c r="AG16" s="363"/>
      <c r="AH16" s="210"/>
      <c r="AI16" s="210"/>
      <c r="AJ16" s="210"/>
      <c r="AK16" s="210"/>
      <c r="AL16" s="210"/>
      <c r="AM16" s="210"/>
      <c r="AN16" s="210"/>
      <c r="AO16" s="210"/>
      <c r="AP16" s="210"/>
      <c r="AQ16" s="210"/>
      <c r="AR16" s="210"/>
      <c r="AS16" s="210"/>
      <c r="AT16" s="370"/>
      <c r="AU16" s="210"/>
      <c r="AV16" s="210"/>
      <c r="AW16" s="210"/>
      <c r="AX16" s="210"/>
      <c r="AY16" s="210"/>
      <c r="AZ16" s="210"/>
      <c r="BA16" s="210"/>
      <c r="BB16" s="210"/>
      <c r="BC16" s="210"/>
      <c r="BD16" s="210"/>
      <c r="BE16" s="210"/>
      <c r="BF16" s="210"/>
      <c r="BG16" s="365"/>
      <c r="BH16" s="210"/>
      <c r="BI16" s="182"/>
      <c r="BJ16" s="55" t="n">
        <f aca="false">T16+AG16+AT16+BG16+BI16</f>
        <v>1</v>
      </c>
      <c r="BK16" s="210" t="n">
        <f aca="false">T16+AG16</f>
        <v>1</v>
      </c>
      <c r="BL16" s="210" t="n">
        <f aca="false">T16+AT16</f>
        <v>1</v>
      </c>
      <c r="BM16" s="210"/>
      <c r="BN16" s="210"/>
      <c r="BO16" s="210"/>
      <c r="BP16" s="210"/>
      <c r="BQ16" s="210"/>
      <c r="BR16" s="210"/>
      <c r="BS16" s="210"/>
      <c r="BT16" s="210"/>
      <c r="BU16" s="210"/>
      <c r="BV16" s="210"/>
      <c r="BW16" s="210"/>
      <c r="BX16" s="210"/>
      <c r="BY16" s="210"/>
    </row>
    <row r="17" customFormat="false" ht="13" hidden="false" customHeight="false" outlineLevel="0" collapsed="false">
      <c r="A17" s="169"/>
      <c r="B17" s="169"/>
      <c r="C17" s="15" t="n">
        <v>13</v>
      </c>
      <c r="D17" s="171"/>
      <c r="E17" s="187" t="s">
        <v>78</v>
      </c>
      <c r="F17" s="170"/>
      <c r="G17" s="431"/>
      <c r="H17" s="88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369"/>
      <c r="U17" s="88"/>
      <c r="V17" s="88"/>
      <c r="W17" s="88"/>
      <c r="X17" s="88"/>
      <c r="Y17" s="210"/>
      <c r="Z17" s="210"/>
      <c r="AA17" s="210"/>
      <c r="AB17" s="210"/>
      <c r="AC17" s="210"/>
      <c r="AD17" s="210"/>
      <c r="AE17" s="210"/>
      <c r="AF17" s="210"/>
      <c r="AG17" s="363"/>
      <c r="AH17" s="210"/>
      <c r="AI17" s="210"/>
      <c r="AJ17" s="210"/>
      <c r="AK17" s="210"/>
      <c r="AL17" s="210"/>
      <c r="AM17" s="210"/>
      <c r="AN17" s="210"/>
      <c r="AO17" s="210"/>
      <c r="AP17" s="210"/>
      <c r="AQ17" s="210"/>
      <c r="AR17" s="210"/>
      <c r="AS17" s="210"/>
      <c r="AT17" s="370"/>
      <c r="AU17" s="210"/>
      <c r="AV17" s="210"/>
      <c r="AW17" s="210"/>
      <c r="AX17" s="210"/>
      <c r="AY17" s="210"/>
      <c r="AZ17" s="210"/>
      <c r="BA17" s="210"/>
      <c r="BB17" s="210"/>
      <c r="BC17" s="210"/>
      <c r="BD17" s="210"/>
      <c r="BE17" s="210"/>
      <c r="BF17" s="210"/>
      <c r="BG17" s="365"/>
      <c r="BH17" s="210"/>
      <c r="BI17" s="182"/>
      <c r="BJ17" s="55"/>
      <c r="BK17" s="210"/>
      <c r="BL17" s="210"/>
      <c r="BM17" s="210"/>
      <c r="BN17" s="210"/>
      <c r="BO17" s="210"/>
      <c r="BP17" s="210"/>
      <c r="BQ17" s="210"/>
      <c r="BR17" s="210"/>
      <c r="BS17" s="210"/>
      <c r="BT17" s="210"/>
      <c r="BU17" s="210"/>
      <c r="BV17" s="210"/>
      <c r="BW17" s="210"/>
      <c r="BX17" s="210"/>
      <c r="BY17" s="210"/>
    </row>
    <row r="18" customFormat="false" ht="13" hidden="false" customHeight="false" outlineLevel="0" collapsed="false">
      <c r="A18" s="169" t="n">
        <v>227</v>
      </c>
      <c r="B18" s="169" t="s">
        <v>48</v>
      </c>
      <c r="C18" s="15" t="n">
        <v>14</v>
      </c>
      <c r="D18" s="171" t="s">
        <v>402</v>
      </c>
      <c r="E18" s="170" t="s">
        <v>75</v>
      </c>
      <c r="F18" s="170" t="s">
        <v>76</v>
      </c>
      <c r="G18" s="431" t="s">
        <v>473</v>
      </c>
      <c r="H18" s="88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369"/>
      <c r="U18" s="88"/>
      <c r="V18" s="88"/>
      <c r="W18" s="88"/>
      <c r="X18" s="88"/>
      <c r="Y18" s="210"/>
      <c r="Z18" s="210"/>
      <c r="AA18" s="210"/>
      <c r="AB18" s="210"/>
      <c r="AC18" s="210"/>
      <c r="AD18" s="210"/>
      <c r="AE18" s="210"/>
      <c r="AF18" s="210"/>
      <c r="AG18" s="363"/>
      <c r="AH18" s="210"/>
      <c r="AI18" s="210"/>
      <c r="AJ18" s="210"/>
      <c r="AK18" s="210"/>
      <c r="AL18" s="210"/>
      <c r="AM18" s="210"/>
      <c r="AN18" s="210"/>
      <c r="AO18" s="210"/>
      <c r="AP18" s="210"/>
      <c r="AQ18" s="210"/>
      <c r="AR18" s="210"/>
      <c r="AS18" s="210"/>
      <c r="AT18" s="370"/>
      <c r="AU18" s="210"/>
      <c r="AV18" s="210"/>
      <c r="AW18" s="210"/>
      <c r="AX18" s="210"/>
      <c r="AY18" s="210"/>
      <c r="AZ18" s="210"/>
      <c r="BA18" s="210"/>
      <c r="BB18" s="210"/>
      <c r="BC18" s="210"/>
      <c r="BD18" s="210"/>
      <c r="BE18" s="210"/>
      <c r="BF18" s="210"/>
      <c r="BG18" s="365"/>
      <c r="BH18" s="210"/>
      <c r="BI18" s="182"/>
      <c r="BJ18" s="55" t="n">
        <f aca="false">T18+AG18+AT18+BG18+BI18</f>
        <v>0</v>
      </c>
      <c r="BK18" s="210" t="n">
        <f aca="false">T18+AG18</f>
        <v>0</v>
      </c>
      <c r="BL18" s="210" t="n">
        <f aca="false">T18+AT18</f>
        <v>0</v>
      </c>
      <c r="BM18" s="210"/>
      <c r="BN18" s="210"/>
      <c r="BO18" s="210"/>
      <c r="BP18" s="210"/>
      <c r="BQ18" s="210"/>
      <c r="BR18" s="210"/>
      <c r="BS18" s="210"/>
      <c r="BT18" s="210"/>
      <c r="BU18" s="210"/>
      <c r="BV18" s="210"/>
      <c r="BW18" s="210"/>
      <c r="BX18" s="210"/>
      <c r="BY18" s="210"/>
    </row>
    <row r="19" customFormat="false" ht="13" hidden="false" customHeight="false" outlineLevel="0" collapsed="false">
      <c r="A19" s="169"/>
      <c r="B19" s="169"/>
      <c r="C19" s="15" t="n">
        <v>15</v>
      </c>
      <c r="D19" s="171"/>
      <c r="E19" s="170" t="s">
        <v>80</v>
      </c>
      <c r="F19" s="170" t="s">
        <v>81</v>
      </c>
      <c r="G19" s="431"/>
      <c r="H19" s="88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369"/>
      <c r="U19" s="88"/>
      <c r="V19" s="88"/>
      <c r="W19" s="88"/>
      <c r="X19" s="88"/>
      <c r="Y19" s="210"/>
      <c r="Z19" s="210"/>
      <c r="AA19" s="210"/>
      <c r="AB19" s="210"/>
      <c r="AC19" s="210"/>
      <c r="AD19" s="210"/>
      <c r="AE19" s="210"/>
      <c r="AF19" s="210"/>
      <c r="AG19" s="363"/>
      <c r="AH19" s="210"/>
      <c r="AI19" s="210"/>
      <c r="AJ19" s="210"/>
      <c r="AK19" s="210"/>
      <c r="AL19" s="210"/>
      <c r="AM19" s="210"/>
      <c r="AN19" s="210"/>
      <c r="AO19" s="210"/>
      <c r="AP19" s="210"/>
      <c r="AQ19" s="210"/>
      <c r="AR19" s="210"/>
      <c r="AS19" s="210"/>
      <c r="AT19" s="370"/>
      <c r="AU19" s="210"/>
      <c r="AV19" s="210"/>
      <c r="AW19" s="210"/>
      <c r="AX19" s="210"/>
      <c r="AY19" s="210"/>
      <c r="AZ19" s="210"/>
      <c r="BA19" s="210"/>
      <c r="BB19" s="210"/>
      <c r="BC19" s="210"/>
      <c r="BD19" s="210"/>
      <c r="BE19" s="210"/>
      <c r="BF19" s="210"/>
      <c r="BG19" s="365"/>
      <c r="BH19" s="210"/>
      <c r="BI19" s="182"/>
      <c r="BJ19" s="55" t="n">
        <f aca="false">T19+AG19+AT19+BG19+BI19</f>
        <v>0</v>
      </c>
      <c r="BK19" s="210" t="n">
        <f aca="false">T19+AG19</f>
        <v>0</v>
      </c>
      <c r="BL19" s="210" t="n">
        <f aca="false">T19+AT19</f>
        <v>0</v>
      </c>
      <c r="BM19" s="210"/>
      <c r="BN19" s="210"/>
      <c r="BO19" s="210"/>
      <c r="BP19" s="210"/>
      <c r="BQ19" s="210"/>
      <c r="BR19" s="210"/>
      <c r="BS19" s="210"/>
      <c r="BT19" s="210"/>
      <c r="BU19" s="210"/>
      <c r="BV19" s="210"/>
      <c r="BW19" s="210"/>
      <c r="BX19" s="210"/>
      <c r="BY19" s="210"/>
    </row>
    <row r="20" customFormat="false" ht="13" hidden="false" customHeight="false" outlineLevel="0" collapsed="false">
      <c r="A20" s="169" t="n">
        <v>180</v>
      </c>
      <c r="B20" s="169" t="s">
        <v>38</v>
      </c>
      <c r="C20" s="15" t="n">
        <v>16</v>
      </c>
      <c r="D20" s="171" t="s">
        <v>403</v>
      </c>
      <c r="E20" s="170" t="s">
        <v>84</v>
      </c>
      <c r="F20" s="170" t="s">
        <v>85</v>
      </c>
      <c r="G20" s="431" t="s">
        <v>473</v>
      </c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 t="n">
        <v>1</v>
      </c>
      <c r="S20" s="88"/>
      <c r="T20" s="369" t="n">
        <f aca="false">SUM(H20:S20)</f>
        <v>1</v>
      </c>
      <c r="U20" s="88"/>
      <c r="V20" s="88"/>
      <c r="W20" s="88"/>
      <c r="X20" s="88"/>
      <c r="Y20" s="210"/>
      <c r="Z20" s="210"/>
      <c r="AA20" s="210"/>
      <c r="AB20" s="210"/>
      <c r="AC20" s="210"/>
      <c r="AD20" s="210"/>
      <c r="AE20" s="210"/>
      <c r="AF20" s="210"/>
      <c r="AG20" s="363"/>
      <c r="AH20" s="210"/>
      <c r="AI20" s="210"/>
      <c r="AJ20" s="210"/>
      <c r="AK20" s="210"/>
      <c r="AL20" s="210"/>
      <c r="AM20" s="210"/>
      <c r="AN20" s="210"/>
      <c r="AO20" s="210" t="n">
        <v>1</v>
      </c>
      <c r="AP20" s="210"/>
      <c r="AQ20" s="210"/>
      <c r="AR20" s="210"/>
      <c r="AS20" s="210"/>
      <c r="AT20" s="370" t="n">
        <f aca="false">SUM(AH20:AS20)</f>
        <v>1</v>
      </c>
      <c r="AU20" s="210"/>
      <c r="AV20" s="210"/>
      <c r="AW20" s="210"/>
      <c r="AX20" s="210"/>
      <c r="AY20" s="210"/>
      <c r="AZ20" s="210"/>
      <c r="BA20" s="210"/>
      <c r="BB20" s="210"/>
      <c r="BC20" s="210"/>
      <c r="BD20" s="210"/>
      <c r="BE20" s="210"/>
      <c r="BF20" s="210"/>
      <c r="BG20" s="365"/>
      <c r="BH20" s="210"/>
      <c r="BI20" s="182"/>
      <c r="BJ20" s="55" t="n">
        <f aca="false">T20+AG20+AT20+BG20+BI20</f>
        <v>2</v>
      </c>
      <c r="BK20" s="210" t="n">
        <f aca="false">T20+AG20</f>
        <v>1</v>
      </c>
      <c r="BL20" s="210" t="n">
        <f aca="false">T20+AT20</f>
        <v>2</v>
      </c>
      <c r="BM20" s="210"/>
      <c r="BN20" s="210"/>
      <c r="BO20" s="210"/>
      <c r="BP20" s="210"/>
      <c r="BQ20" s="210"/>
      <c r="BR20" s="210"/>
      <c r="BS20" s="210"/>
      <c r="BT20" s="210"/>
      <c r="BU20" s="210"/>
      <c r="BV20" s="210"/>
      <c r="BW20" s="210"/>
      <c r="BX20" s="210"/>
      <c r="BY20" s="210"/>
    </row>
    <row r="21" customFormat="false" ht="13" hidden="false" customHeight="false" outlineLevel="0" collapsed="false">
      <c r="A21" s="169" t="n">
        <v>205</v>
      </c>
      <c r="B21" s="169" t="s">
        <v>86</v>
      </c>
      <c r="C21" s="15" t="n">
        <v>17</v>
      </c>
      <c r="D21" s="171" t="s">
        <v>404</v>
      </c>
      <c r="E21" s="170" t="s">
        <v>87</v>
      </c>
      <c r="F21" s="170" t="s">
        <v>88</v>
      </c>
      <c r="G21" s="431" t="s">
        <v>473</v>
      </c>
      <c r="H21" s="88"/>
      <c r="I21" s="88"/>
      <c r="J21" s="88"/>
      <c r="K21" s="88"/>
      <c r="L21" s="88"/>
      <c r="M21" s="88"/>
      <c r="N21" s="88"/>
      <c r="O21" s="88"/>
      <c r="P21" s="88"/>
      <c r="Q21" s="88"/>
      <c r="R21" s="88" t="n">
        <v>1</v>
      </c>
      <c r="S21" s="88" t="n">
        <v>2</v>
      </c>
      <c r="T21" s="369" t="n">
        <f aca="false">SUM(H21:S21)</f>
        <v>3</v>
      </c>
      <c r="U21" s="88"/>
      <c r="V21" s="88"/>
      <c r="W21" s="88"/>
      <c r="X21" s="88"/>
      <c r="Y21" s="210"/>
      <c r="Z21" s="210"/>
      <c r="AA21" s="210"/>
      <c r="AB21" s="210"/>
      <c r="AC21" s="210"/>
      <c r="AD21" s="210"/>
      <c r="AE21" s="210"/>
      <c r="AF21" s="210"/>
      <c r="AG21" s="363"/>
      <c r="AH21" s="210"/>
      <c r="AI21" s="210"/>
      <c r="AJ21" s="210"/>
      <c r="AK21" s="210"/>
      <c r="AL21" s="210"/>
      <c r="AM21" s="210"/>
      <c r="AN21" s="210"/>
      <c r="AO21" s="210"/>
      <c r="AP21" s="210"/>
      <c r="AQ21" s="210"/>
      <c r="AR21" s="210"/>
      <c r="AS21" s="210"/>
      <c r="AT21" s="370"/>
      <c r="AU21" s="210"/>
      <c r="AV21" s="210"/>
      <c r="AW21" s="210"/>
      <c r="AX21" s="210"/>
      <c r="AY21" s="210"/>
      <c r="AZ21" s="210"/>
      <c r="BA21" s="210"/>
      <c r="BB21" s="210"/>
      <c r="BC21" s="210"/>
      <c r="BD21" s="210"/>
      <c r="BE21" s="210"/>
      <c r="BF21" s="210"/>
      <c r="BG21" s="365"/>
      <c r="BH21" s="210"/>
      <c r="BI21" s="182"/>
      <c r="BJ21" s="55" t="n">
        <f aca="false">T21+AG21+AT21+BG21+BI21</f>
        <v>3</v>
      </c>
      <c r="BK21" s="210" t="n">
        <f aca="false">T21+AG21</f>
        <v>3</v>
      </c>
      <c r="BL21" s="210" t="n">
        <f aca="false">T21+AT21</f>
        <v>3</v>
      </c>
      <c r="BM21" s="210"/>
      <c r="BN21" s="210"/>
      <c r="BO21" s="210"/>
      <c r="BP21" s="210"/>
      <c r="BQ21" s="210"/>
      <c r="BR21" s="210"/>
      <c r="BS21" s="210"/>
      <c r="BT21" s="210"/>
      <c r="BU21" s="210"/>
      <c r="BV21" s="210"/>
      <c r="BW21" s="210"/>
      <c r="BX21" s="210"/>
      <c r="BY21" s="210"/>
    </row>
    <row r="22" customFormat="false" ht="13" hidden="false" customHeight="false" outlineLevel="0" collapsed="false">
      <c r="A22" s="169" t="n">
        <v>273</v>
      </c>
      <c r="B22" s="169" t="s">
        <v>58</v>
      </c>
      <c r="C22" s="15" t="n">
        <v>18</v>
      </c>
      <c r="D22" s="171" t="s">
        <v>405</v>
      </c>
      <c r="E22" s="290" t="s">
        <v>91</v>
      </c>
      <c r="F22" s="170" t="s">
        <v>92</v>
      </c>
      <c r="G22" s="431" t="s">
        <v>473</v>
      </c>
      <c r="H22" s="88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369"/>
      <c r="U22" s="88"/>
      <c r="V22" s="88"/>
      <c r="W22" s="88"/>
      <c r="X22" s="88"/>
      <c r="Y22" s="210"/>
      <c r="Z22" s="210"/>
      <c r="AA22" s="210"/>
      <c r="AB22" s="210"/>
      <c r="AC22" s="210"/>
      <c r="AD22" s="210"/>
      <c r="AE22" s="210"/>
      <c r="AF22" s="210"/>
      <c r="AG22" s="363"/>
      <c r="AH22" s="210"/>
      <c r="AI22" s="210"/>
      <c r="AJ22" s="210"/>
      <c r="AK22" s="210"/>
      <c r="AL22" s="210"/>
      <c r="AM22" s="210"/>
      <c r="AN22" s="210"/>
      <c r="AO22" s="210"/>
      <c r="AP22" s="210"/>
      <c r="AQ22" s="210"/>
      <c r="AR22" s="210"/>
      <c r="AS22" s="210"/>
      <c r="AT22" s="370"/>
      <c r="AU22" s="210"/>
      <c r="AV22" s="210"/>
      <c r="AW22" s="210"/>
      <c r="AX22" s="210"/>
      <c r="AY22" s="210"/>
      <c r="AZ22" s="210"/>
      <c r="BA22" s="210"/>
      <c r="BB22" s="210"/>
      <c r="BC22" s="210"/>
      <c r="BD22" s="210"/>
      <c r="BE22" s="210"/>
      <c r="BF22" s="210"/>
      <c r="BG22" s="365"/>
      <c r="BH22" s="210"/>
      <c r="BI22" s="182"/>
      <c r="BJ22" s="55" t="n">
        <f aca="false">T22+AG22+AT22+BG22+BI22</f>
        <v>0</v>
      </c>
      <c r="BK22" s="210" t="n">
        <f aca="false">T22+AG22</f>
        <v>0</v>
      </c>
      <c r="BL22" s="210" t="n">
        <f aca="false">T22+AT22</f>
        <v>0</v>
      </c>
      <c r="BM22" s="210"/>
      <c r="BN22" s="210"/>
      <c r="BO22" s="210"/>
      <c r="BP22" s="210"/>
      <c r="BQ22" s="210"/>
      <c r="BR22" s="210"/>
      <c r="BS22" s="210"/>
      <c r="BT22" s="210"/>
      <c r="BU22" s="210"/>
      <c r="BV22" s="210"/>
      <c r="BW22" s="210"/>
      <c r="BX22" s="210"/>
      <c r="BY22" s="210"/>
    </row>
    <row r="23" customFormat="false" ht="13" hidden="false" customHeight="false" outlineLevel="0" collapsed="false">
      <c r="A23" s="169" t="n">
        <v>280</v>
      </c>
      <c r="B23" s="169" t="s">
        <v>58</v>
      </c>
      <c r="C23" s="15" t="n">
        <v>19</v>
      </c>
      <c r="D23" s="171" t="s">
        <v>406</v>
      </c>
      <c r="E23" s="170" t="s">
        <v>95</v>
      </c>
      <c r="F23" s="170" t="s">
        <v>96</v>
      </c>
      <c r="G23" s="431" t="s">
        <v>473</v>
      </c>
      <c r="H23" s="88" t="n">
        <v>2</v>
      </c>
      <c r="I23" s="88"/>
      <c r="J23" s="88" t="n">
        <v>2</v>
      </c>
      <c r="K23" s="88"/>
      <c r="L23" s="88" t="n">
        <v>2</v>
      </c>
      <c r="M23" s="88" t="n">
        <v>2</v>
      </c>
      <c r="N23" s="88"/>
      <c r="O23" s="88" t="n">
        <v>1</v>
      </c>
      <c r="P23" s="88" t="n">
        <v>2</v>
      </c>
      <c r="Q23" s="88"/>
      <c r="R23" s="88"/>
      <c r="S23" s="88"/>
      <c r="T23" s="369" t="n">
        <f aca="false">SUM(H23:S23)</f>
        <v>11</v>
      </c>
      <c r="U23" s="88"/>
      <c r="V23" s="88"/>
      <c r="W23" s="88"/>
      <c r="X23" s="88"/>
      <c r="Y23" s="210"/>
      <c r="Z23" s="210"/>
      <c r="AA23" s="210"/>
      <c r="AB23" s="210"/>
      <c r="AC23" s="210"/>
      <c r="AD23" s="210"/>
      <c r="AE23" s="210"/>
      <c r="AF23" s="210"/>
      <c r="AG23" s="363"/>
      <c r="AH23" s="210"/>
      <c r="AI23" s="210"/>
      <c r="AJ23" s="210"/>
      <c r="AK23" s="210"/>
      <c r="AL23" s="210"/>
      <c r="AM23" s="210"/>
      <c r="AN23" s="210"/>
      <c r="AO23" s="210"/>
      <c r="AP23" s="210"/>
      <c r="AQ23" s="210" t="n">
        <v>2</v>
      </c>
      <c r="AR23" s="210"/>
      <c r="AS23" s="210"/>
      <c r="AT23" s="370" t="n">
        <f aca="false">SUM(AH23:AS23)</f>
        <v>2</v>
      </c>
      <c r="AU23" s="210"/>
      <c r="AV23" s="210"/>
      <c r="AW23" s="210"/>
      <c r="AX23" s="210"/>
      <c r="AY23" s="210"/>
      <c r="AZ23" s="210"/>
      <c r="BA23" s="210"/>
      <c r="BB23" s="210"/>
      <c r="BC23" s="210"/>
      <c r="BD23" s="210"/>
      <c r="BE23" s="210"/>
      <c r="BF23" s="210"/>
      <c r="BG23" s="365"/>
      <c r="BH23" s="210"/>
      <c r="BI23" s="182"/>
      <c r="BJ23" s="55" t="n">
        <f aca="false">T23+AG23+AT23+BG23+BI23</f>
        <v>13</v>
      </c>
      <c r="BK23" s="210" t="n">
        <f aca="false">T23+AG23</f>
        <v>11</v>
      </c>
      <c r="BL23" s="210" t="n">
        <f aca="false">T23+AT23</f>
        <v>13</v>
      </c>
      <c r="BM23" s="210"/>
      <c r="BN23" s="210"/>
      <c r="BO23" s="210"/>
      <c r="BP23" s="210"/>
      <c r="BQ23" s="210"/>
      <c r="BR23" s="210"/>
      <c r="BS23" s="210"/>
      <c r="BT23" s="210"/>
      <c r="BU23" s="210"/>
      <c r="BV23" s="210"/>
      <c r="BW23" s="210"/>
      <c r="BX23" s="210"/>
      <c r="BY23" s="210"/>
    </row>
    <row r="24" customFormat="false" ht="13" hidden="false" customHeight="false" outlineLevel="0" collapsed="false">
      <c r="A24" s="169"/>
      <c r="B24" s="169"/>
      <c r="C24" s="15" t="n">
        <v>20</v>
      </c>
      <c r="D24" s="171"/>
      <c r="E24" s="170" t="s">
        <v>98</v>
      </c>
      <c r="F24" s="170" t="s">
        <v>99</v>
      </c>
      <c r="G24" s="431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369"/>
      <c r="U24" s="88"/>
      <c r="V24" s="88"/>
      <c r="W24" s="88"/>
      <c r="X24" s="88"/>
      <c r="Y24" s="210"/>
      <c r="Z24" s="210"/>
      <c r="AA24" s="210"/>
      <c r="AB24" s="210"/>
      <c r="AC24" s="210"/>
      <c r="AD24" s="210"/>
      <c r="AE24" s="210"/>
      <c r="AF24" s="210"/>
      <c r="AG24" s="363"/>
      <c r="AH24" s="210"/>
      <c r="AI24" s="210"/>
      <c r="AJ24" s="210"/>
      <c r="AK24" s="210"/>
      <c r="AL24" s="210"/>
      <c r="AM24" s="210"/>
      <c r="AN24" s="210"/>
      <c r="AO24" s="210"/>
      <c r="AP24" s="210"/>
      <c r="AQ24" s="210"/>
      <c r="AR24" s="210"/>
      <c r="AS24" s="210"/>
      <c r="AT24" s="370"/>
      <c r="AU24" s="210"/>
      <c r="AV24" s="210"/>
      <c r="AW24" s="210"/>
      <c r="AX24" s="210"/>
      <c r="AY24" s="210"/>
      <c r="AZ24" s="210"/>
      <c r="BA24" s="210"/>
      <c r="BB24" s="210"/>
      <c r="BC24" s="210"/>
      <c r="BD24" s="210"/>
      <c r="BE24" s="210"/>
      <c r="BF24" s="210"/>
      <c r="BG24" s="365"/>
      <c r="BH24" s="210"/>
      <c r="BI24" s="182"/>
      <c r="BJ24" s="55" t="n">
        <f aca="false">T24+AG24+AT24+BG24+BI24</f>
        <v>0</v>
      </c>
      <c r="BK24" s="210" t="n">
        <f aca="false">T24+AG24</f>
        <v>0</v>
      </c>
      <c r="BL24" s="210" t="n">
        <f aca="false">T24+AT24</f>
        <v>0</v>
      </c>
      <c r="BM24" s="210"/>
      <c r="BN24" s="210"/>
      <c r="BO24" s="210"/>
      <c r="BP24" s="210"/>
      <c r="BQ24" s="210"/>
      <c r="BR24" s="210"/>
      <c r="BS24" s="210"/>
      <c r="BT24" s="210"/>
      <c r="BU24" s="210"/>
      <c r="BV24" s="210"/>
      <c r="BW24" s="210"/>
      <c r="BX24" s="210"/>
      <c r="BY24" s="210"/>
    </row>
    <row r="25" customFormat="false" ht="13" hidden="false" customHeight="false" outlineLevel="0" collapsed="false">
      <c r="A25" s="169"/>
      <c r="B25" s="169"/>
      <c r="C25" s="15" t="n">
        <v>21</v>
      </c>
      <c r="D25" s="171"/>
      <c r="E25" s="170" t="s">
        <v>101</v>
      </c>
      <c r="F25" s="170" t="s">
        <v>102</v>
      </c>
      <c r="G25" s="431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369"/>
      <c r="U25" s="88"/>
      <c r="V25" s="88"/>
      <c r="W25" s="88"/>
      <c r="X25" s="88"/>
      <c r="Y25" s="210"/>
      <c r="Z25" s="210"/>
      <c r="AA25" s="210"/>
      <c r="AB25" s="210"/>
      <c r="AC25" s="210"/>
      <c r="AD25" s="210"/>
      <c r="AE25" s="210"/>
      <c r="AF25" s="210"/>
      <c r="AG25" s="363"/>
      <c r="AH25" s="210"/>
      <c r="AI25" s="210"/>
      <c r="AJ25" s="210"/>
      <c r="AK25" s="210"/>
      <c r="AL25" s="210"/>
      <c r="AM25" s="210"/>
      <c r="AN25" s="210"/>
      <c r="AO25" s="210"/>
      <c r="AP25" s="210"/>
      <c r="AQ25" s="210"/>
      <c r="AR25" s="210"/>
      <c r="AS25" s="210"/>
      <c r="AT25" s="370"/>
      <c r="AU25" s="210"/>
      <c r="AV25" s="210"/>
      <c r="AW25" s="210"/>
      <c r="AX25" s="210"/>
      <c r="AY25" s="210"/>
      <c r="AZ25" s="210"/>
      <c r="BA25" s="210"/>
      <c r="BB25" s="210"/>
      <c r="BC25" s="210"/>
      <c r="BD25" s="210"/>
      <c r="BE25" s="210"/>
      <c r="BF25" s="210"/>
      <c r="BG25" s="365"/>
      <c r="BH25" s="210"/>
      <c r="BI25" s="182"/>
      <c r="BJ25" s="55" t="n">
        <f aca="false">T25+AG25+AT25+BG25+BI25</f>
        <v>0</v>
      </c>
      <c r="BK25" s="210" t="n">
        <f aca="false">T25+AG25</f>
        <v>0</v>
      </c>
      <c r="BL25" s="210" t="n">
        <f aca="false">T25+AT25</f>
        <v>0</v>
      </c>
      <c r="BM25" s="210"/>
      <c r="BN25" s="210"/>
      <c r="BO25" s="210"/>
      <c r="BP25" s="210"/>
      <c r="BQ25" s="210"/>
      <c r="BR25" s="210"/>
      <c r="BS25" s="210"/>
      <c r="BT25" s="210"/>
      <c r="BU25" s="210"/>
      <c r="BV25" s="210"/>
      <c r="BW25" s="210"/>
      <c r="BX25" s="210"/>
      <c r="BY25" s="210"/>
    </row>
    <row r="26" customFormat="false" ht="13" hidden="false" customHeight="false" outlineLevel="0" collapsed="false">
      <c r="A26" s="169" t="n">
        <v>191</v>
      </c>
      <c r="B26" s="169" t="s">
        <v>104</v>
      </c>
      <c r="C26" s="15" t="n">
        <v>22</v>
      </c>
      <c r="D26" s="171" t="s">
        <v>407</v>
      </c>
      <c r="E26" s="170" t="s">
        <v>105</v>
      </c>
      <c r="F26" s="170" t="s">
        <v>106</v>
      </c>
      <c r="G26" s="431" t="s">
        <v>473</v>
      </c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369"/>
      <c r="U26" s="88"/>
      <c r="V26" s="88"/>
      <c r="W26" s="88"/>
      <c r="X26" s="88"/>
      <c r="Y26" s="210"/>
      <c r="Z26" s="210"/>
      <c r="AA26" s="210"/>
      <c r="AB26" s="210"/>
      <c r="AC26" s="210"/>
      <c r="AD26" s="210"/>
      <c r="AE26" s="210"/>
      <c r="AF26" s="210"/>
      <c r="AG26" s="363"/>
      <c r="AH26" s="210"/>
      <c r="AI26" s="210"/>
      <c r="AJ26" s="210"/>
      <c r="AK26" s="210"/>
      <c r="AL26" s="210"/>
      <c r="AM26" s="210"/>
      <c r="AN26" s="210"/>
      <c r="AO26" s="210"/>
      <c r="AP26" s="210"/>
      <c r="AQ26" s="210"/>
      <c r="AR26" s="210"/>
      <c r="AS26" s="210"/>
      <c r="AT26" s="370"/>
      <c r="AU26" s="210"/>
      <c r="AV26" s="210"/>
      <c r="AW26" s="210"/>
      <c r="AX26" s="210"/>
      <c r="AY26" s="210"/>
      <c r="AZ26" s="210"/>
      <c r="BA26" s="210"/>
      <c r="BB26" s="210"/>
      <c r="BC26" s="210"/>
      <c r="BD26" s="210"/>
      <c r="BE26" s="210"/>
      <c r="BF26" s="210"/>
      <c r="BG26" s="365"/>
      <c r="BH26" s="210"/>
      <c r="BI26" s="182"/>
      <c r="BJ26" s="55" t="n">
        <f aca="false">T26+AG26+AT26+BG26+BI26</f>
        <v>0</v>
      </c>
      <c r="BK26" s="210" t="n">
        <f aca="false">T26+AG26</f>
        <v>0</v>
      </c>
      <c r="BL26" s="210" t="n">
        <f aca="false">T26+AT26</f>
        <v>0</v>
      </c>
      <c r="BM26" s="210"/>
      <c r="BN26" s="210"/>
      <c r="BO26" s="210"/>
      <c r="BP26" s="210"/>
      <c r="BQ26" s="210"/>
      <c r="BR26" s="210"/>
      <c r="BS26" s="210"/>
      <c r="BT26" s="210"/>
      <c r="BU26" s="210"/>
      <c r="BV26" s="210"/>
      <c r="BW26" s="210"/>
      <c r="BX26" s="210"/>
      <c r="BY26" s="210"/>
    </row>
    <row r="27" customFormat="false" ht="13" hidden="false" customHeight="false" outlineLevel="0" collapsed="false">
      <c r="A27" s="169" t="n">
        <v>209</v>
      </c>
      <c r="B27" s="169" t="s">
        <v>107</v>
      </c>
      <c r="C27" s="15" t="n">
        <v>23</v>
      </c>
      <c r="D27" s="171" t="s">
        <v>408</v>
      </c>
      <c r="E27" s="170" t="s">
        <v>108</v>
      </c>
      <c r="F27" s="170" t="s">
        <v>109</v>
      </c>
      <c r="G27" s="431" t="s">
        <v>473</v>
      </c>
      <c r="H27" s="88"/>
      <c r="I27" s="88"/>
      <c r="J27" s="88"/>
      <c r="K27" s="88"/>
      <c r="L27" s="88"/>
      <c r="M27" s="88"/>
      <c r="N27" s="88"/>
      <c r="O27" s="88"/>
      <c r="P27" s="88"/>
      <c r="Q27" s="88" t="n">
        <v>1</v>
      </c>
      <c r="R27" s="88"/>
      <c r="S27" s="88"/>
      <c r="T27" s="369" t="n">
        <f aca="false">SUM(H27:S27)</f>
        <v>1</v>
      </c>
      <c r="U27" s="88"/>
      <c r="V27" s="88"/>
      <c r="W27" s="88"/>
      <c r="X27" s="88"/>
      <c r="Y27" s="210"/>
      <c r="Z27" s="210"/>
      <c r="AA27" s="210"/>
      <c r="AB27" s="210"/>
      <c r="AC27" s="210"/>
      <c r="AD27" s="210"/>
      <c r="AE27" s="210"/>
      <c r="AF27" s="210"/>
      <c r="AG27" s="363"/>
      <c r="AH27" s="210"/>
      <c r="AI27" s="210"/>
      <c r="AJ27" s="210"/>
      <c r="AK27" s="210" t="n">
        <v>1</v>
      </c>
      <c r="AL27" s="210"/>
      <c r="AM27" s="210"/>
      <c r="AN27" s="210"/>
      <c r="AO27" s="210"/>
      <c r="AP27" s="210"/>
      <c r="AQ27" s="210"/>
      <c r="AR27" s="210"/>
      <c r="AS27" s="210"/>
      <c r="AT27" s="370" t="n">
        <f aca="false">SUM(AH27:AS27)</f>
        <v>1</v>
      </c>
      <c r="AU27" s="210"/>
      <c r="AV27" s="210"/>
      <c r="AW27" s="210"/>
      <c r="AX27" s="210"/>
      <c r="AY27" s="210"/>
      <c r="AZ27" s="210"/>
      <c r="BA27" s="210"/>
      <c r="BB27" s="210"/>
      <c r="BC27" s="210"/>
      <c r="BD27" s="210"/>
      <c r="BE27" s="210"/>
      <c r="BF27" s="210"/>
      <c r="BG27" s="365"/>
      <c r="BH27" s="210"/>
      <c r="BI27" s="182"/>
      <c r="BJ27" s="55" t="n">
        <f aca="false">T27+AG27+AT27+BG27+BI27</f>
        <v>2</v>
      </c>
      <c r="BK27" s="210" t="n">
        <f aca="false">T27+AG27</f>
        <v>1</v>
      </c>
      <c r="BL27" s="210" t="n">
        <f aca="false">T27+AT27</f>
        <v>2</v>
      </c>
      <c r="BM27" s="210"/>
      <c r="BN27" s="210"/>
      <c r="BO27" s="210"/>
      <c r="BP27" s="210"/>
      <c r="BQ27" s="210"/>
      <c r="BR27" s="210"/>
      <c r="BS27" s="210"/>
      <c r="BT27" s="210"/>
      <c r="BU27" s="210"/>
      <c r="BV27" s="210"/>
      <c r="BW27" s="210"/>
      <c r="BX27" s="210"/>
      <c r="BY27" s="210"/>
    </row>
    <row r="28" customFormat="false" ht="13" hidden="false" customHeight="false" outlineLevel="0" collapsed="false">
      <c r="A28" s="169" t="n">
        <v>222</v>
      </c>
      <c r="B28" s="169" t="s">
        <v>48</v>
      </c>
      <c r="C28" s="15" t="n">
        <v>24</v>
      </c>
      <c r="D28" s="171" t="s">
        <v>409</v>
      </c>
      <c r="E28" s="170" t="s">
        <v>110</v>
      </c>
      <c r="F28" s="170" t="s">
        <v>111</v>
      </c>
      <c r="G28" s="431" t="s">
        <v>473</v>
      </c>
      <c r="H28" s="88"/>
      <c r="I28" s="88"/>
      <c r="J28" s="88"/>
      <c r="K28" s="88"/>
      <c r="L28" s="88"/>
      <c r="M28" s="88"/>
      <c r="N28" s="88"/>
      <c r="O28" s="88"/>
      <c r="P28" s="88"/>
      <c r="Q28" s="88"/>
      <c r="R28" s="88"/>
      <c r="S28" s="88"/>
      <c r="T28" s="369"/>
      <c r="U28" s="88"/>
      <c r="V28" s="88"/>
      <c r="W28" s="88"/>
      <c r="X28" s="88"/>
      <c r="Y28" s="210"/>
      <c r="Z28" s="210"/>
      <c r="AA28" s="210"/>
      <c r="AB28" s="210"/>
      <c r="AC28" s="210"/>
      <c r="AD28" s="210"/>
      <c r="AE28" s="210"/>
      <c r="AF28" s="210"/>
      <c r="AG28" s="363"/>
      <c r="AH28" s="210"/>
      <c r="AI28" s="210"/>
      <c r="AJ28" s="210"/>
      <c r="AK28" s="210"/>
      <c r="AL28" s="210"/>
      <c r="AM28" s="210"/>
      <c r="AN28" s="210"/>
      <c r="AO28" s="210"/>
      <c r="AP28" s="210"/>
      <c r="AQ28" s="210"/>
      <c r="AR28" s="210"/>
      <c r="AS28" s="210"/>
      <c r="AT28" s="370"/>
      <c r="AU28" s="210"/>
      <c r="AV28" s="210"/>
      <c r="AW28" s="210"/>
      <c r="AX28" s="210"/>
      <c r="AY28" s="210"/>
      <c r="AZ28" s="210"/>
      <c r="BA28" s="210"/>
      <c r="BB28" s="210"/>
      <c r="BC28" s="210"/>
      <c r="BD28" s="210"/>
      <c r="BE28" s="210"/>
      <c r="BF28" s="210"/>
      <c r="BG28" s="365"/>
      <c r="BH28" s="210"/>
      <c r="BI28" s="182"/>
      <c r="BJ28" s="55" t="n">
        <f aca="false">T28+AG28+AT28+BG28+BI28</f>
        <v>0</v>
      </c>
      <c r="BK28" s="210" t="n">
        <f aca="false">T28+AG28</f>
        <v>0</v>
      </c>
      <c r="BL28" s="210" t="n">
        <f aca="false">T28+AT28</f>
        <v>0</v>
      </c>
      <c r="BM28" s="210"/>
      <c r="BN28" s="210"/>
      <c r="BO28" s="210"/>
      <c r="BP28" s="210"/>
      <c r="BQ28" s="210"/>
      <c r="BR28" s="210"/>
      <c r="BS28" s="210"/>
      <c r="BT28" s="210"/>
      <c r="BU28" s="210"/>
      <c r="BV28" s="210"/>
      <c r="BW28" s="210"/>
      <c r="BX28" s="210"/>
      <c r="BY28" s="210"/>
    </row>
    <row r="29" customFormat="false" ht="13" hidden="false" customHeight="false" outlineLevel="0" collapsed="false">
      <c r="A29" s="169" t="n">
        <v>145</v>
      </c>
      <c r="B29" s="169" t="s">
        <v>112</v>
      </c>
      <c r="C29" s="15" t="n">
        <v>25</v>
      </c>
      <c r="D29" s="171" t="s">
        <v>410</v>
      </c>
      <c r="E29" s="170" t="s">
        <v>113</v>
      </c>
      <c r="F29" s="170" t="s">
        <v>114</v>
      </c>
      <c r="G29" s="431" t="s">
        <v>473</v>
      </c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369"/>
      <c r="U29" s="88"/>
      <c r="V29" s="88"/>
      <c r="W29" s="88"/>
      <c r="X29" s="88"/>
      <c r="Y29" s="210"/>
      <c r="Z29" s="210"/>
      <c r="AA29" s="210"/>
      <c r="AB29" s="210"/>
      <c r="AC29" s="210"/>
      <c r="AD29" s="210"/>
      <c r="AE29" s="210"/>
      <c r="AF29" s="210"/>
      <c r="AG29" s="363"/>
      <c r="AH29" s="210"/>
      <c r="AI29" s="210"/>
      <c r="AJ29" s="210"/>
      <c r="AK29" s="210"/>
      <c r="AL29" s="210"/>
      <c r="AM29" s="210"/>
      <c r="AN29" s="210"/>
      <c r="AO29" s="210"/>
      <c r="AP29" s="210"/>
      <c r="AQ29" s="210"/>
      <c r="AR29" s="210"/>
      <c r="AS29" s="210"/>
      <c r="AT29" s="370"/>
      <c r="AU29" s="210"/>
      <c r="AV29" s="210"/>
      <c r="AW29" s="210"/>
      <c r="AX29" s="210"/>
      <c r="AY29" s="210"/>
      <c r="AZ29" s="210"/>
      <c r="BA29" s="210"/>
      <c r="BB29" s="210"/>
      <c r="BC29" s="210"/>
      <c r="BD29" s="210"/>
      <c r="BE29" s="210"/>
      <c r="BF29" s="210"/>
      <c r="BG29" s="365"/>
      <c r="BH29" s="210"/>
      <c r="BI29" s="182"/>
      <c r="BJ29" s="55" t="n">
        <f aca="false">T29+AG29+AT29+BG29+BI29</f>
        <v>0</v>
      </c>
      <c r="BK29" s="210" t="n">
        <f aca="false">T29+AG29</f>
        <v>0</v>
      </c>
      <c r="BL29" s="210" t="n">
        <f aca="false">T29+AT29</f>
        <v>0</v>
      </c>
      <c r="BM29" s="210"/>
      <c r="BN29" s="210"/>
      <c r="BO29" s="210"/>
      <c r="BP29" s="210"/>
      <c r="BQ29" s="210"/>
      <c r="BR29" s="210"/>
      <c r="BS29" s="210"/>
      <c r="BT29" s="210"/>
      <c r="BU29" s="210"/>
      <c r="BV29" s="210"/>
      <c r="BW29" s="210"/>
      <c r="BX29" s="210"/>
      <c r="BY29" s="210"/>
    </row>
    <row r="30" customFormat="false" ht="13" hidden="false" customHeight="false" outlineLevel="0" collapsed="false">
      <c r="A30" s="169" t="n">
        <v>247</v>
      </c>
      <c r="B30" s="169" t="s">
        <v>79</v>
      </c>
      <c r="C30" s="15" t="n">
        <v>26</v>
      </c>
      <c r="D30" s="171" t="s">
        <v>411</v>
      </c>
      <c r="E30" s="170" t="s">
        <v>115</v>
      </c>
      <c r="F30" s="170" t="s">
        <v>116</v>
      </c>
      <c r="G30" s="431" t="s">
        <v>473</v>
      </c>
      <c r="H30" s="88" t="n">
        <v>2</v>
      </c>
      <c r="I30" s="88"/>
      <c r="J30" s="88"/>
      <c r="K30" s="88" t="n">
        <v>2</v>
      </c>
      <c r="L30" s="88" t="n">
        <v>1</v>
      </c>
      <c r="M30" s="88"/>
      <c r="N30" s="88"/>
      <c r="O30" s="88" t="n">
        <v>1</v>
      </c>
      <c r="P30" s="88"/>
      <c r="Q30" s="88"/>
      <c r="R30" s="88"/>
      <c r="S30" s="88"/>
      <c r="T30" s="369" t="n">
        <f aca="false">SUM(H30:S30)</f>
        <v>6</v>
      </c>
      <c r="U30" s="88"/>
      <c r="V30" s="88"/>
      <c r="W30" s="88"/>
      <c r="X30" s="88"/>
      <c r="Y30" s="210"/>
      <c r="Z30" s="210"/>
      <c r="AA30" s="210"/>
      <c r="AB30" s="210"/>
      <c r="AC30" s="210"/>
      <c r="AD30" s="210"/>
      <c r="AE30" s="210"/>
      <c r="AF30" s="210"/>
      <c r="AG30" s="363"/>
      <c r="AH30" s="210"/>
      <c r="AI30" s="210"/>
      <c r="AJ30" s="210"/>
      <c r="AK30" s="210"/>
      <c r="AL30" s="210"/>
      <c r="AM30" s="210"/>
      <c r="AN30" s="210"/>
      <c r="AO30" s="210"/>
      <c r="AP30" s="210"/>
      <c r="AQ30" s="210"/>
      <c r="AR30" s="210"/>
      <c r="AS30" s="210"/>
      <c r="AT30" s="370"/>
      <c r="AU30" s="210"/>
      <c r="AV30" s="210"/>
      <c r="AW30" s="210"/>
      <c r="AX30" s="210"/>
      <c r="AY30" s="210"/>
      <c r="AZ30" s="210"/>
      <c r="BA30" s="210"/>
      <c r="BB30" s="210"/>
      <c r="BC30" s="210"/>
      <c r="BD30" s="210"/>
      <c r="BE30" s="210"/>
      <c r="BF30" s="210"/>
      <c r="BG30" s="365"/>
      <c r="BH30" s="210"/>
      <c r="BI30" s="182"/>
      <c r="BJ30" s="55" t="n">
        <f aca="false">T30+AG30+AT30+BG30+BI30</f>
        <v>6</v>
      </c>
      <c r="BK30" s="210" t="n">
        <f aca="false">T30+AG30</f>
        <v>6</v>
      </c>
      <c r="BL30" s="210" t="n">
        <f aca="false">T30+AT30</f>
        <v>6</v>
      </c>
      <c r="BM30" s="210"/>
      <c r="BN30" s="210"/>
      <c r="BO30" s="210"/>
      <c r="BP30" s="210"/>
      <c r="BQ30" s="210"/>
      <c r="BR30" s="210"/>
      <c r="BS30" s="210"/>
      <c r="BT30" s="210"/>
      <c r="BU30" s="210"/>
      <c r="BV30" s="210"/>
      <c r="BW30" s="210"/>
      <c r="BX30" s="210"/>
      <c r="BY30" s="210"/>
    </row>
    <row r="31" customFormat="false" ht="13" hidden="false" customHeight="false" outlineLevel="0" collapsed="false">
      <c r="A31" s="169" t="n">
        <v>246</v>
      </c>
      <c r="B31" s="169" t="s">
        <v>79</v>
      </c>
      <c r="C31" s="15" t="n">
        <v>27</v>
      </c>
      <c r="D31" s="171" t="s">
        <v>412</v>
      </c>
      <c r="E31" s="170" t="s">
        <v>117</v>
      </c>
      <c r="F31" s="170" t="s">
        <v>118</v>
      </c>
      <c r="G31" s="431" t="s">
        <v>473</v>
      </c>
      <c r="H31" s="88" t="n">
        <v>1</v>
      </c>
      <c r="I31" s="88"/>
      <c r="J31" s="88"/>
      <c r="K31" s="88"/>
      <c r="L31" s="88"/>
      <c r="M31" s="88"/>
      <c r="N31" s="88"/>
      <c r="O31" s="88" t="n">
        <v>1</v>
      </c>
      <c r="P31" s="88"/>
      <c r="Q31" s="88"/>
      <c r="R31" s="88"/>
      <c r="S31" s="88"/>
      <c r="T31" s="369" t="n">
        <f aca="false">SUM(H31:S31)</f>
        <v>2</v>
      </c>
      <c r="U31" s="88"/>
      <c r="V31" s="88" t="n">
        <v>1</v>
      </c>
      <c r="W31" s="88"/>
      <c r="X31" s="88"/>
      <c r="Y31" s="210"/>
      <c r="Z31" s="210"/>
      <c r="AA31" s="210"/>
      <c r="AB31" s="210"/>
      <c r="AC31" s="210"/>
      <c r="AD31" s="210" t="n">
        <v>1</v>
      </c>
      <c r="AE31" s="210"/>
      <c r="AF31" s="210"/>
      <c r="AG31" s="363" t="n">
        <f aca="false">SUM(U31:AF31)</f>
        <v>2</v>
      </c>
      <c r="AH31" s="210"/>
      <c r="AI31" s="210"/>
      <c r="AJ31" s="210"/>
      <c r="AK31" s="210"/>
      <c r="AL31" s="210"/>
      <c r="AM31" s="210"/>
      <c r="AN31" s="210"/>
      <c r="AO31" s="210"/>
      <c r="AP31" s="210"/>
      <c r="AQ31" s="210"/>
      <c r="AR31" s="210"/>
      <c r="AS31" s="210"/>
      <c r="AT31" s="370"/>
      <c r="AU31" s="210"/>
      <c r="AV31" s="210"/>
      <c r="AW31" s="210"/>
      <c r="AX31" s="210"/>
      <c r="AY31" s="210"/>
      <c r="AZ31" s="210"/>
      <c r="BA31" s="210"/>
      <c r="BB31" s="210"/>
      <c r="BC31" s="210"/>
      <c r="BD31" s="210"/>
      <c r="BE31" s="210"/>
      <c r="BF31" s="210"/>
      <c r="BG31" s="365"/>
      <c r="BH31" s="210"/>
      <c r="BI31" s="182"/>
      <c r="BJ31" s="55" t="n">
        <f aca="false">T31+AG31+AT31+BG31+BI31</f>
        <v>4</v>
      </c>
      <c r="BK31" s="210" t="n">
        <f aca="false">T31+AG31</f>
        <v>4</v>
      </c>
      <c r="BL31" s="210" t="n">
        <f aca="false">T31+AT31</f>
        <v>2</v>
      </c>
      <c r="BM31" s="210"/>
      <c r="BN31" s="210"/>
      <c r="BO31" s="210"/>
      <c r="BP31" s="210"/>
      <c r="BQ31" s="210"/>
      <c r="BR31" s="210"/>
      <c r="BS31" s="210"/>
      <c r="BT31" s="210"/>
      <c r="BU31" s="210"/>
      <c r="BV31" s="210"/>
      <c r="BW31" s="210"/>
      <c r="BX31" s="210"/>
      <c r="BY31" s="210"/>
    </row>
    <row r="32" customFormat="false" ht="13" hidden="false" customHeight="false" outlineLevel="0" collapsed="false">
      <c r="A32" s="169" t="n">
        <v>238</v>
      </c>
      <c r="B32" s="169" t="s">
        <v>48</v>
      </c>
      <c r="C32" s="15" t="n">
        <v>28</v>
      </c>
      <c r="D32" s="171" t="s">
        <v>413</v>
      </c>
      <c r="E32" s="170" t="s">
        <v>121</v>
      </c>
      <c r="F32" s="170" t="s">
        <v>122</v>
      </c>
      <c r="G32" s="431" t="s">
        <v>473</v>
      </c>
      <c r="H32" s="88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369"/>
      <c r="U32" s="88"/>
      <c r="V32" s="88"/>
      <c r="W32" s="88"/>
      <c r="X32" s="88"/>
      <c r="Y32" s="210"/>
      <c r="Z32" s="210"/>
      <c r="AA32" s="210"/>
      <c r="AB32" s="210"/>
      <c r="AC32" s="210"/>
      <c r="AD32" s="210"/>
      <c r="AE32" s="210"/>
      <c r="AF32" s="210"/>
      <c r="AG32" s="363"/>
      <c r="AH32" s="210"/>
      <c r="AI32" s="210"/>
      <c r="AJ32" s="210"/>
      <c r="AK32" s="210"/>
      <c r="AL32" s="210"/>
      <c r="AM32" s="210"/>
      <c r="AN32" s="210"/>
      <c r="AO32" s="210"/>
      <c r="AP32" s="210"/>
      <c r="AQ32" s="210"/>
      <c r="AR32" s="210"/>
      <c r="AS32" s="210"/>
      <c r="AT32" s="370"/>
      <c r="AU32" s="210"/>
      <c r="AV32" s="210"/>
      <c r="AW32" s="210"/>
      <c r="AX32" s="210"/>
      <c r="AY32" s="210"/>
      <c r="AZ32" s="210"/>
      <c r="BA32" s="210"/>
      <c r="BB32" s="210"/>
      <c r="BC32" s="210"/>
      <c r="BD32" s="210"/>
      <c r="BE32" s="210"/>
      <c r="BF32" s="210"/>
      <c r="BG32" s="365"/>
      <c r="BH32" s="210"/>
      <c r="BI32" s="182"/>
      <c r="BJ32" s="55" t="n">
        <f aca="false">T32+AG32+AT32+BG32+BI32</f>
        <v>0</v>
      </c>
      <c r="BK32" s="210" t="n">
        <f aca="false">T32+AG32</f>
        <v>0</v>
      </c>
      <c r="BL32" s="210" t="n">
        <f aca="false">T32+AT32</f>
        <v>0</v>
      </c>
      <c r="BM32" s="210"/>
      <c r="BN32" s="210"/>
      <c r="BO32" s="210"/>
      <c r="BP32" s="210"/>
      <c r="BQ32" s="210"/>
      <c r="BR32" s="210"/>
      <c r="BS32" s="210"/>
      <c r="BT32" s="210"/>
      <c r="BU32" s="210"/>
      <c r="BV32" s="210"/>
      <c r="BW32" s="210"/>
      <c r="BX32" s="210"/>
      <c r="BY32" s="210"/>
    </row>
    <row r="33" customFormat="false" ht="13" hidden="false" customHeight="false" outlineLevel="0" collapsed="false">
      <c r="A33" s="169"/>
      <c r="B33" s="169"/>
      <c r="C33" s="15" t="n">
        <v>29</v>
      </c>
      <c r="D33" s="171"/>
      <c r="E33" s="170" t="s">
        <v>125</v>
      </c>
      <c r="F33" s="170" t="s">
        <v>126</v>
      </c>
      <c r="G33" s="431"/>
      <c r="H33" s="88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369"/>
      <c r="U33" s="88"/>
      <c r="V33" s="88"/>
      <c r="W33" s="88"/>
      <c r="X33" s="88"/>
      <c r="Y33" s="210"/>
      <c r="Z33" s="210"/>
      <c r="AA33" s="210"/>
      <c r="AB33" s="210"/>
      <c r="AC33" s="210"/>
      <c r="AD33" s="210"/>
      <c r="AE33" s="210"/>
      <c r="AF33" s="210"/>
      <c r="AG33" s="363"/>
      <c r="AH33" s="210"/>
      <c r="AI33" s="210"/>
      <c r="AJ33" s="210"/>
      <c r="AK33" s="210"/>
      <c r="AL33" s="210"/>
      <c r="AM33" s="210"/>
      <c r="AN33" s="210"/>
      <c r="AO33" s="210"/>
      <c r="AP33" s="210"/>
      <c r="AQ33" s="210"/>
      <c r="AR33" s="210"/>
      <c r="AS33" s="210"/>
      <c r="AT33" s="370"/>
      <c r="AU33" s="210"/>
      <c r="AV33" s="210"/>
      <c r="AW33" s="210"/>
      <c r="AX33" s="210"/>
      <c r="AY33" s="210"/>
      <c r="AZ33" s="210"/>
      <c r="BA33" s="210"/>
      <c r="BB33" s="210"/>
      <c r="BC33" s="210"/>
      <c r="BD33" s="210"/>
      <c r="BE33" s="210"/>
      <c r="BF33" s="210"/>
      <c r="BG33" s="365"/>
      <c r="BH33" s="210"/>
      <c r="BI33" s="182"/>
      <c r="BJ33" s="55" t="n">
        <f aca="false">T33+AG33+AT33+BG33+BI33</f>
        <v>0</v>
      </c>
      <c r="BK33" s="210" t="n">
        <f aca="false">T33+AG33</f>
        <v>0</v>
      </c>
      <c r="BL33" s="210" t="n">
        <f aca="false">T33+AT33</f>
        <v>0</v>
      </c>
      <c r="BM33" s="210"/>
      <c r="BN33" s="210"/>
      <c r="BO33" s="210"/>
      <c r="BP33" s="210"/>
      <c r="BQ33" s="210"/>
      <c r="BR33" s="210"/>
      <c r="BS33" s="210"/>
      <c r="BT33" s="210"/>
      <c r="BU33" s="210"/>
      <c r="BV33" s="210"/>
      <c r="BW33" s="210"/>
      <c r="BX33" s="210"/>
      <c r="BY33" s="210"/>
    </row>
    <row r="34" customFormat="false" ht="13" hidden="false" customHeight="false" outlineLevel="0" collapsed="false">
      <c r="A34" s="169"/>
      <c r="B34" s="169"/>
      <c r="C34" s="15" t="n">
        <v>30</v>
      </c>
      <c r="D34" s="171"/>
      <c r="E34" s="170" t="s">
        <v>130</v>
      </c>
      <c r="F34" s="170" t="s">
        <v>131</v>
      </c>
      <c r="G34" s="431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369"/>
      <c r="U34" s="88"/>
      <c r="V34" s="88"/>
      <c r="W34" s="88"/>
      <c r="X34" s="88"/>
      <c r="Y34" s="210"/>
      <c r="Z34" s="210"/>
      <c r="AA34" s="210"/>
      <c r="AB34" s="210"/>
      <c r="AC34" s="210"/>
      <c r="AD34" s="210"/>
      <c r="AE34" s="210"/>
      <c r="AF34" s="210"/>
      <c r="AG34" s="363"/>
      <c r="AH34" s="210"/>
      <c r="AI34" s="210"/>
      <c r="AJ34" s="210"/>
      <c r="AK34" s="210"/>
      <c r="AL34" s="210"/>
      <c r="AM34" s="210"/>
      <c r="AN34" s="210"/>
      <c r="AO34" s="210"/>
      <c r="AP34" s="210"/>
      <c r="AQ34" s="210"/>
      <c r="AR34" s="210"/>
      <c r="AS34" s="210"/>
      <c r="AT34" s="370"/>
      <c r="AU34" s="210"/>
      <c r="AV34" s="210"/>
      <c r="AW34" s="210"/>
      <c r="AX34" s="210"/>
      <c r="AY34" s="210"/>
      <c r="AZ34" s="210"/>
      <c r="BA34" s="210"/>
      <c r="BB34" s="210"/>
      <c r="BC34" s="210"/>
      <c r="BD34" s="210"/>
      <c r="BE34" s="210"/>
      <c r="BF34" s="210"/>
      <c r="BG34" s="365"/>
      <c r="BH34" s="210"/>
      <c r="BI34" s="182"/>
      <c r="BJ34" s="55" t="n">
        <f aca="false">T34+AG34+AT34+BG34+BI34</f>
        <v>0</v>
      </c>
      <c r="BK34" s="210" t="n">
        <f aca="false">T34+AG34</f>
        <v>0</v>
      </c>
      <c r="BL34" s="210" t="n">
        <f aca="false">T34+AT34</f>
        <v>0</v>
      </c>
      <c r="BM34" s="210"/>
      <c r="BN34" s="210"/>
      <c r="BO34" s="210"/>
      <c r="BP34" s="210"/>
      <c r="BQ34" s="210"/>
      <c r="BR34" s="210"/>
      <c r="BS34" s="210"/>
      <c r="BT34" s="210"/>
      <c r="BU34" s="210"/>
      <c r="BV34" s="210"/>
      <c r="BW34" s="210"/>
      <c r="BX34" s="210"/>
      <c r="BY34" s="210"/>
    </row>
    <row r="35" customFormat="false" ht="13" hidden="false" customHeight="false" outlineLevel="0" collapsed="false">
      <c r="A35" s="169" t="n">
        <v>155</v>
      </c>
      <c r="B35" s="169" t="s">
        <v>132</v>
      </c>
      <c r="C35" s="15" t="n">
        <v>31</v>
      </c>
      <c r="D35" s="171" t="s">
        <v>414</v>
      </c>
      <c r="E35" s="170" t="s">
        <v>133</v>
      </c>
      <c r="F35" s="170" t="s">
        <v>134</v>
      </c>
      <c r="G35" s="431" t="s">
        <v>473</v>
      </c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369"/>
      <c r="U35" s="88"/>
      <c r="V35" s="88"/>
      <c r="W35" s="88"/>
      <c r="X35" s="88"/>
      <c r="Y35" s="210"/>
      <c r="Z35" s="210"/>
      <c r="AA35" s="210"/>
      <c r="AB35" s="210"/>
      <c r="AC35" s="210"/>
      <c r="AD35" s="210"/>
      <c r="AE35" s="210"/>
      <c r="AF35" s="210"/>
      <c r="AG35" s="363"/>
      <c r="AH35" s="210"/>
      <c r="AI35" s="210"/>
      <c r="AJ35" s="210"/>
      <c r="AK35" s="210"/>
      <c r="AL35" s="210"/>
      <c r="AM35" s="210"/>
      <c r="AN35" s="210"/>
      <c r="AO35" s="210"/>
      <c r="AP35" s="210"/>
      <c r="AQ35" s="210"/>
      <c r="AR35" s="210"/>
      <c r="AS35" s="210"/>
      <c r="AT35" s="370"/>
      <c r="AU35" s="210"/>
      <c r="AV35" s="210"/>
      <c r="AW35" s="210"/>
      <c r="AX35" s="210"/>
      <c r="AY35" s="210"/>
      <c r="AZ35" s="210"/>
      <c r="BA35" s="210"/>
      <c r="BB35" s="210"/>
      <c r="BC35" s="210"/>
      <c r="BD35" s="210"/>
      <c r="BE35" s="210"/>
      <c r="BF35" s="210"/>
      <c r="BG35" s="365"/>
      <c r="BH35" s="210"/>
      <c r="BI35" s="182"/>
      <c r="BJ35" s="55" t="n">
        <f aca="false">T35+AG35+AT35+BG35+BI35</f>
        <v>0</v>
      </c>
      <c r="BK35" s="210" t="n">
        <f aca="false">T35+AG35</f>
        <v>0</v>
      </c>
      <c r="BL35" s="210" t="n">
        <f aca="false">T35+AT35</f>
        <v>0</v>
      </c>
      <c r="BM35" s="210"/>
      <c r="BN35" s="210"/>
      <c r="BO35" s="210"/>
      <c r="BP35" s="210"/>
      <c r="BQ35" s="210"/>
      <c r="BR35" s="210"/>
      <c r="BS35" s="210"/>
      <c r="BT35" s="210"/>
      <c r="BU35" s="210"/>
      <c r="BV35" s="210"/>
      <c r="BW35" s="210"/>
      <c r="BX35" s="210"/>
      <c r="BY35" s="210"/>
    </row>
    <row r="36" customFormat="false" ht="13" hidden="false" customHeight="false" outlineLevel="0" collapsed="false">
      <c r="A36" s="169" t="n">
        <v>204</v>
      </c>
      <c r="B36" s="169" t="s">
        <v>51</v>
      </c>
      <c r="C36" s="15" t="n">
        <v>32</v>
      </c>
      <c r="D36" s="171" t="s">
        <v>415</v>
      </c>
      <c r="E36" s="170" t="s">
        <v>135</v>
      </c>
      <c r="F36" s="170" t="s">
        <v>136</v>
      </c>
      <c r="G36" s="431" t="s">
        <v>473</v>
      </c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 t="n">
        <v>4</v>
      </c>
      <c r="S36" s="88"/>
      <c r="T36" s="369" t="n">
        <f aca="false">SUM(H36:S36)</f>
        <v>4</v>
      </c>
      <c r="U36" s="88"/>
      <c r="V36" s="88"/>
      <c r="W36" s="88"/>
      <c r="X36" s="88"/>
      <c r="Y36" s="210"/>
      <c r="Z36" s="210"/>
      <c r="AA36" s="210"/>
      <c r="AB36" s="210"/>
      <c r="AC36" s="210"/>
      <c r="AD36" s="210"/>
      <c r="AE36" s="210"/>
      <c r="AF36" s="210"/>
      <c r="AG36" s="363"/>
      <c r="AH36" s="210"/>
      <c r="AI36" s="210"/>
      <c r="AJ36" s="210"/>
      <c r="AK36" s="210"/>
      <c r="AL36" s="210"/>
      <c r="AM36" s="210"/>
      <c r="AN36" s="210"/>
      <c r="AO36" s="210"/>
      <c r="AP36" s="210"/>
      <c r="AQ36" s="210"/>
      <c r="AR36" s="210"/>
      <c r="AS36" s="210"/>
      <c r="AT36" s="370"/>
      <c r="AU36" s="210"/>
      <c r="AV36" s="210"/>
      <c r="AW36" s="210"/>
      <c r="AX36" s="210"/>
      <c r="AY36" s="210"/>
      <c r="AZ36" s="210"/>
      <c r="BA36" s="210"/>
      <c r="BB36" s="210"/>
      <c r="BC36" s="210"/>
      <c r="BD36" s="210"/>
      <c r="BE36" s="210"/>
      <c r="BF36" s="210"/>
      <c r="BG36" s="365"/>
      <c r="BH36" s="210"/>
      <c r="BI36" s="182"/>
      <c r="BJ36" s="55" t="n">
        <f aca="false">T36+AG36+AT36+BG36+BI36</f>
        <v>4</v>
      </c>
      <c r="BK36" s="210" t="n">
        <f aca="false">T36+AG36</f>
        <v>4</v>
      </c>
      <c r="BL36" s="210" t="n">
        <f aca="false">T36+AT36</f>
        <v>4</v>
      </c>
      <c r="BM36" s="210"/>
      <c r="BN36" s="210"/>
      <c r="BO36" s="210"/>
      <c r="BP36" s="210"/>
      <c r="BQ36" s="210"/>
      <c r="BR36" s="210"/>
      <c r="BS36" s="210"/>
      <c r="BT36" s="210"/>
      <c r="BU36" s="210"/>
      <c r="BV36" s="210"/>
      <c r="BW36" s="210"/>
      <c r="BX36" s="210"/>
      <c r="BY36" s="210"/>
    </row>
    <row r="37" customFormat="false" ht="13" hidden="false" customHeight="false" outlineLevel="0" collapsed="false">
      <c r="A37" s="169" t="n">
        <v>170</v>
      </c>
      <c r="B37" s="169" t="s">
        <v>137</v>
      </c>
      <c r="C37" s="15" t="n">
        <v>33</v>
      </c>
      <c r="D37" s="171" t="s">
        <v>416</v>
      </c>
      <c r="E37" s="170" t="s">
        <v>138</v>
      </c>
      <c r="F37" s="170" t="s">
        <v>139</v>
      </c>
      <c r="G37" s="431" t="s">
        <v>473</v>
      </c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369"/>
      <c r="U37" s="88"/>
      <c r="V37" s="88"/>
      <c r="W37" s="88"/>
      <c r="X37" s="88"/>
      <c r="Y37" s="210"/>
      <c r="Z37" s="210"/>
      <c r="AA37" s="210"/>
      <c r="AB37" s="210"/>
      <c r="AC37" s="210"/>
      <c r="AD37" s="210"/>
      <c r="AE37" s="210"/>
      <c r="AF37" s="210"/>
      <c r="AG37" s="363"/>
      <c r="AH37" s="210"/>
      <c r="AI37" s="210"/>
      <c r="AJ37" s="210"/>
      <c r="AK37" s="210"/>
      <c r="AL37" s="210"/>
      <c r="AM37" s="210"/>
      <c r="AN37" s="210"/>
      <c r="AO37" s="210"/>
      <c r="AP37" s="210"/>
      <c r="AQ37" s="210"/>
      <c r="AR37" s="210"/>
      <c r="AS37" s="210"/>
      <c r="AT37" s="370"/>
      <c r="AU37" s="210"/>
      <c r="AV37" s="210"/>
      <c r="AW37" s="210"/>
      <c r="AX37" s="210"/>
      <c r="AY37" s="210"/>
      <c r="AZ37" s="210"/>
      <c r="BA37" s="210"/>
      <c r="BB37" s="210"/>
      <c r="BC37" s="210"/>
      <c r="BD37" s="210"/>
      <c r="BE37" s="210"/>
      <c r="BF37" s="210"/>
      <c r="BG37" s="365"/>
      <c r="BH37" s="210"/>
      <c r="BI37" s="182"/>
      <c r="BJ37" s="55" t="n">
        <f aca="false">T37+AG37+AT37+BG37+BI37</f>
        <v>0</v>
      </c>
      <c r="BK37" s="210" t="n">
        <f aca="false">T37+AG37</f>
        <v>0</v>
      </c>
      <c r="BL37" s="210" t="n">
        <f aca="false">T37+AT37</f>
        <v>0</v>
      </c>
      <c r="BM37" s="210"/>
      <c r="BN37" s="210"/>
      <c r="BO37" s="210"/>
      <c r="BP37" s="210"/>
      <c r="BQ37" s="210"/>
      <c r="BR37" s="210"/>
      <c r="BS37" s="210"/>
      <c r="BT37" s="210"/>
      <c r="BU37" s="210"/>
      <c r="BV37" s="210"/>
      <c r="BW37" s="210"/>
      <c r="BX37" s="210"/>
      <c r="BY37" s="210"/>
    </row>
    <row r="38" customFormat="false" ht="13" hidden="false" customHeight="false" outlineLevel="0" collapsed="false">
      <c r="A38" s="169"/>
      <c r="B38" s="169"/>
      <c r="C38" s="15" t="n">
        <v>34</v>
      </c>
      <c r="D38" s="171"/>
      <c r="E38" s="170" t="s">
        <v>140</v>
      </c>
      <c r="F38" s="170" t="s">
        <v>141</v>
      </c>
      <c r="G38" s="431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369"/>
      <c r="U38" s="88"/>
      <c r="V38" s="88"/>
      <c r="W38" s="88"/>
      <c r="X38" s="88"/>
      <c r="Y38" s="210"/>
      <c r="Z38" s="210"/>
      <c r="AA38" s="210"/>
      <c r="AB38" s="210"/>
      <c r="AC38" s="210"/>
      <c r="AD38" s="210"/>
      <c r="AE38" s="210"/>
      <c r="AF38" s="210"/>
      <c r="AG38" s="363"/>
      <c r="AH38" s="210"/>
      <c r="AI38" s="210"/>
      <c r="AJ38" s="210"/>
      <c r="AK38" s="210"/>
      <c r="AL38" s="210"/>
      <c r="AM38" s="210"/>
      <c r="AN38" s="210"/>
      <c r="AO38" s="210"/>
      <c r="AP38" s="210"/>
      <c r="AQ38" s="210"/>
      <c r="AR38" s="210"/>
      <c r="AS38" s="210"/>
      <c r="AT38" s="370"/>
      <c r="AU38" s="210"/>
      <c r="AV38" s="210"/>
      <c r="AW38" s="210"/>
      <c r="AX38" s="210"/>
      <c r="AY38" s="210"/>
      <c r="AZ38" s="210"/>
      <c r="BA38" s="210"/>
      <c r="BB38" s="210"/>
      <c r="BC38" s="210"/>
      <c r="BD38" s="210"/>
      <c r="BE38" s="210"/>
      <c r="BF38" s="210"/>
      <c r="BG38" s="365"/>
      <c r="BH38" s="210"/>
      <c r="BI38" s="182"/>
      <c r="BJ38" s="55" t="n">
        <f aca="false">T38+AG38+AT38+BG38+BI38</f>
        <v>0</v>
      </c>
      <c r="BK38" s="210" t="n">
        <f aca="false">T38+AG38</f>
        <v>0</v>
      </c>
      <c r="BL38" s="210" t="n">
        <f aca="false">T38+AT38</f>
        <v>0</v>
      </c>
      <c r="BM38" s="210"/>
      <c r="BN38" s="210"/>
      <c r="BO38" s="210"/>
      <c r="BP38" s="210"/>
      <c r="BQ38" s="210"/>
      <c r="BR38" s="210"/>
      <c r="BS38" s="210"/>
      <c r="BT38" s="210"/>
      <c r="BU38" s="210"/>
      <c r="BV38" s="210"/>
      <c r="BW38" s="210"/>
      <c r="BX38" s="210"/>
      <c r="BY38" s="210"/>
    </row>
    <row r="39" customFormat="false" ht="13" hidden="false" customHeight="false" outlineLevel="0" collapsed="false">
      <c r="A39" s="169" t="n">
        <v>167</v>
      </c>
      <c r="B39" s="169" t="s">
        <v>137</v>
      </c>
      <c r="C39" s="15" t="n">
        <v>35</v>
      </c>
      <c r="D39" s="171" t="s">
        <v>417</v>
      </c>
      <c r="E39" s="170" t="s">
        <v>142</v>
      </c>
      <c r="F39" s="170" t="s">
        <v>143</v>
      </c>
      <c r="G39" s="431" t="s">
        <v>473</v>
      </c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369"/>
      <c r="U39" s="88"/>
      <c r="V39" s="88"/>
      <c r="W39" s="88"/>
      <c r="X39" s="88"/>
      <c r="Y39" s="210"/>
      <c r="Z39" s="210"/>
      <c r="AA39" s="210"/>
      <c r="AB39" s="210"/>
      <c r="AC39" s="210"/>
      <c r="AD39" s="210"/>
      <c r="AE39" s="210"/>
      <c r="AF39" s="210"/>
      <c r="AG39" s="363"/>
      <c r="AH39" s="210"/>
      <c r="AI39" s="210"/>
      <c r="AJ39" s="210"/>
      <c r="AK39" s="210"/>
      <c r="AL39" s="210"/>
      <c r="AM39" s="210"/>
      <c r="AN39" s="210"/>
      <c r="AO39" s="210"/>
      <c r="AP39" s="210"/>
      <c r="AQ39" s="210"/>
      <c r="AR39" s="210"/>
      <c r="AS39" s="210"/>
      <c r="AT39" s="370"/>
      <c r="AU39" s="210"/>
      <c r="AV39" s="210"/>
      <c r="AW39" s="210"/>
      <c r="AX39" s="210"/>
      <c r="AY39" s="210"/>
      <c r="AZ39" s="210"/>
      <c r="BA39" s="210"/>
      <c r="BB39" s="210"/>
      <c r="BC39" s="210"/>
      <c r="BD39" s="210"/>
      <c r="BE39" s="210"/>
      <c r="BF39" s="210"/>
      <c r="BG39" s="365"/>
      <c r="BH39" s="210"/>
      <c r="BI39" s="182" t="n">
        <v>1</v>
      </c>
      <c r="BJ39" s="55" t="n">
        <f aca="false">T39+AG39+AT39+BG39+BI39</f>
        <v>1</v>
      </c>
      <c r="BK39" s="210" t="n">
        <f aca="false">T39+AG39</f>
        <v>0</v>
      </c>
      <c r="BL39" s="210" t="n">
        <f aca="false">T39+AT39</f>
        <v>0</v>
      </c>
      <c r="BM39" s="210"/>
      <c r="BN39" s="210"/>
      <c r="BO39" s="210"/>
      <c r="BP39" s="210"/>
      <c r="BQ39" s="210"/>
      <c r="BR39" s="210"/>
      <c r="BS39" s="210"/>
      <c r="BT39" s="210"/>
      <c r="BU39" s="210"/>
      <c r="BV39" s="210"/>
      <c r="BW39" s="210"/>
      <c r="BX39" s="210"/>
      <c r="BY39" s="210"/>
    </row>
    <row r="40" customFormat="false" ht="13" hidden="false" customHeight="false" outlineLevel="0" collapsed="false">
      <c r="A40" s="169" t="n">
        <v>262</v>
      </c>
      <c r="B40" s="169" t="s">
        <v>79</v>
      </c>
      <c r="C40" s="15" t="n">
        <v>36</v>
      </c>
      <c r="D40" s="171" t="s">
        <v>418</v>
      </c>
      <c r="E40" s="170" t="s">
        <v>144</v>
      </c>
      <c r="F40" s="170" t="s">
        <v>145</v>
      </c>
      <c r="G40" s="431" t="s">
        <v>473</v>
      </c>
      <c r="H40" s="88"/>
      <c r="I40" s="88"/>
      <c r="J40" s="88"/>
      <c r="K40" s="88"/>
      <c r="L40" s="88"/>
      <c r="M40" s="88"/>
      <c r="N40" s="88"/>
      <c r="O40" s="88"/>
      <c r="P40" s="88" t="n">
        <v>1</v>
      </c>
      <c r="Q40" s="88"/>
      <c r="R40" s="88"/>
      <c r="S40" s="88" t="n">
        <v>1</v>
      </c>
      <c r="T40" s="369" t="n">
        <f aca="false">SUM(H40:S40)</f>
        <v>2</v>
      </c>
      <c r="U40" s="88"/>
      <c r="V40" s="88"/>
      <c r="W40" s="88"/>
      <c r="X40" s="88"/>
      <c r="Y40" s="210"/>
      <c r="Z40" s="210"/>
      <c r="AA40" s="210"/>
      <c r="AB40" s="210"/>
      <c r="AC40" s="210"/>
      <c r="AD40" s="210"/>
      <c r="AE40" s="210"/>
      <c r="AF40" s="210"/>
      <c r="AG40" s="363"/>
      <c r="AH40" s="210"/>
      <c r="AI40" s="210"/>
      <c r="AJ40" s="210"/>
      <c r="AK40" s="210"/>
      <c r="AL40" s="210"/>
      <c r="AM40" s="210"/>
      <c r="AN40" s="210"/>
      <c r="AO40" s="210"/>
      <c r="AP40" s="210"/>
      <c r="AQ40" s="210"/>
      <c r="AR40" s="210"/>
      <c r="AS40" s="210"/>
      <c r="AT40" s="370"/>
      <c r="AU40" s="210"/>
      <c r="AV40" s="210"/>
      <c r="AW40" s="210"/>
      <c r="AX40" s="210"/>
      <c r="AY40" s="210"/>
      <c r="AZ40" s="210"/>
      <c r="BA40" s="210"/>
      <c r="BB40" s="210"/>
      <c r="BC40" s="210"/>
      <c r="BD40" s="210"/>
      <c r="BE40" s="210"/>
      <c r="BF40" s="210"/>
      <c r="BG40" s="365"/>
      <c r="BH40" s="210"/>
      <c r="BI40" s="182"/>
      <c r="BJ40" s="55" t="n">
        <f aca="false">T40+AG40+AT40+BG40+BI40</f>
        <v>2</v>
      </c>
      <c r="BK40" s="210" t="n">
        <f aca="false">T40+AG40</f>
        <v>2</v>
      </c>
      <c r="BL40" s="210" t="n">
        <f aca="false">T40+AT40</f>
        <v>2</v>
      </c>
      <c r="BM40" s="210"/>
      <c r="BN40" s="210"/>
      <c r="BO40" s="210"/>
      <c r="BP40" s="210"/>
      <c r="BQ40" s="210"/>
      <c r="BR40" s="210"/>
      <c r="BS40" s="210"/>
      <c r="BT40" s="210"/>
      <c r="BU40" s="210"/>
      <c r="BV40" s="210"/>
      <c r="BW40" s="210"/>
      <c r="BX40" s="210"/>
      <c r="BY40" s="210"/>
    </row>
    <row r="41" customFormat="false" ht="13" hidden="false" customHeight="false" outlineLevel="0" collapsed="false">
      <c r="A41" s="169" t="n">
        <v>166</v>
      </c>
      <c r="B41" s="169" t="s">
        <v>137</v>
      </c>
      <c r="C41" s="15" t="n">
        <v>37</v>
      </c>
      <c r="D41" s="171" t="s">
        <v>419</v>
      </c>
      <c r="E41" s="290" t="s">
        <v>146</v>
      </c>
      <c r="F41" s="170" t="s">
        <v>147</v>
      </c>
      <c r="G41" s="431" t="s">
        <v>473</v>
      </c>
      <c r="H41" s="88"/>
      <c r="I41" s="88"/>
      <c r="J41" s="88"/>
      <c r="K41" s="88"/>
      <c r="L41" s="88"/>
      <c r="M41" s="88"/>
      <c r="N41" s="88"/>
      <c r="O41" s="88"/>
      <c r="P41" s="88"/>
      <c r="Q41" s="88" t="n">
        <v>1</v>
      </c>
      <c r="R41" s="88" t="n">
        <v>1</v>
      </c>
      <c r="S41" s="88"/>
      <c r="T41" s="369" t="n">
        <f aca="false">SUM(H41:S41)</f>
        <v>2</v>
      </c>
      <c r="U41" s="88"/>
      <c r="V41" s="88" t="n">
        <v>1</v>
      </c>
      <c r="W41" s="88"/>
      <c r="X41" s="88"/>
      <c r="Y41" s="210"/>
      <c r="Z41" s="210" t="n">
        <v>1</v>
      </c>
      <c r="AA41" s="210" t="n">
        <v>1</v>
      </c>
      <c r="AB41" s="210"/>
      <c r="AC41" s="210"/>
      <c r="AD41" s="210"/>
      <c r="AE41" s="210"/>
      <c r="AF41" s="210"/>
      <c r="AG41" s="363" t="n">
        <f aca="false">SUM(U41:AF41)</f>
        <v>3</v>
      </c>
      <c r="AH41" s="210"/>
      <c r="AI41" s="210"/>
      <c r="AJ41" s="210"/>
      <c r="AK41" s="210"/>
      <c r="AL41" s="210"/>
      <c r="AM41" s="210"/>
      <c r="AN41" s="210"/>
      <c r="AO41" s="210"/>
      <c r="AP41" s="210"/>
      <c r="AQ41" s="210"/>
      <c r="AR41" s="210"/>
      <c r="AS41" s="210"/>
      <c r="AT41" s="370"/>
      <c r="AU41" s="210"/>
      <c r="AV41" s="210"/>
      <c r="AW41" s="210"/>
      <c r="AX41" s="210"/>
      <c r="AY41" s="210"/>
      <c r="AZ41" s="210"/>
      <c r="BA41" s="210"/>
      <c r="BB41" s="210"/>
      <c r="BC41" s="210" t="n">
        <v>1</v>
      </c>
      <c r="BD41" s="210"/>
      <c r="BE41" s="210"/>
      <c r="BF41" s="210"/>
      <c r="BG41" s="365" t="n">
        <f aca="false">SUM(BC41:BF41)</f>
        <v>1</v>
      </c>
      <c r="BH41" s="210"/>
      <c r="BI41" s="182"/>
      <c r="BJ41" s="55" t="n">
        <f aca="false">T41+AG41+AT41+BG41+BI41</f>
        <v>6</v>
      </c>
      <c r="BK41" s="210" t="n">
        <f aca="false">T41+AG41</f>
        <v>5</v>
      </c>
      <c r="BL41" s="210" t="n">
        <f aca="false">T41+AT41</f>
        <v>2</v>
      </c>
      <c r="BM41" s="210"/>
      <c r="BN41" s="210"/>
      <c r="BO41" s="210"/>
      <c r="BP41" s="210"/>
      <c r="BQ41" s="210"/>
      <c r="BR41" s="210"/>
      <c r="BS41" s="210"/>
      <c r="BT41" s="210"/>
      <c r="BU41" s="210"/>
      <c r="BV41" s="210"/>
      <c r="BW41" s="210"/>
      <c r="BX41" s="210"/>
      <c r="BY41" s="210"/>
    </row>
    <row r="42" customFormat="false" ht="13" hidden="false" customHeight="false" outlineLevel="0" collapsed="false">
      <c r="A42" s="169" t="n">
        <v>212</v>
      </c>
      <c r="B42" s="169" t="s">
        <v>148</v>
      </c>
      <c r="C42" s="15" t="n">
        <v>38</v>
      </c>
      <c r="D42" s="171" t="s">
        <v>420</v>
      </c>
      <c r="E42" s="170" t="s">
        <v>149</v>
      </c>
      <c r="F42" s="170" t="s">
        <v>150</v>
      </c>
      <c r="G42" s="431" t="s">
        <v>473</v>
      </c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369"/>
      <c r="U42" s="88" t="n">
        <v>1</v>
      </c>
      <c r="V42" s="88"/>
      <c r="W42" s="88"/>
      <c r="X42" s="88"/>
      <c r="Y42" s="210"/>
      <c r="Z42" s="210"/>
      <c r="AA42" s="210"/>
      <c r="AB42" s="210"/>
      <c r="AC42" s="210"/>
      <c r="AD42" s="210"/>
      <c r="AE42" s="210"/>
      <c r="AF42" s="210"/>
      <c r="AG42" s="363" t="n">
        <f aca="false">SUM(U42:AF42)</f>
        <v>1</v>
      </c>
      <c r="AH42" s="210"/>
      <c r="AI42" s="210"/>
      <c r="AJ42" s="210"/>
      <c r="AK42" s="210"/>
      <c r="AL42" s="210"/>
      <c r="AM42" s="210"/>
      <c r="AN42" s="210"/>
      <c r="AO42" s="210"/>
      <c r="AP42" s="210"/>
      <c r="AQ42" s="210"/>
      <c r="AR42" s="210"/>
      <c r="AS42" s="210"/>
      <c r="AT42" s="370"/>
      <c r="AU42" s="210"/>
      <c r="AV42" s="210"/>
      <c r="AW42" s="210"/>
      <c r="AX42" s="210"/>
      <c r="AY42" s="210"/>
      <c r="AZ42" s="210"/>
      <c r="BA42" s="210"/>
      <c r="BB42" s="210"/>
      <c r="BC42" s="210"/>
      <c r="BD42" s="210"/>
      <c r="BE42" s="210"/>
      <c r="BF42" s="210"/>
      <c r="BG42" s="365"/>
      <c r="BH42" s="210"/>
      <c r="BI42" s="182"/>
      <c r="BJ42" s="55" t="n">
        <f aca="false">T42+AG42+AT42+BG42+BI42</f>
        <v>1</v>
      </c>
      <c r="BK42" s="210" t="n">
        <f aca="false">T42+AG42</f>
        <v>1</v>
      </c>
      <c r="BL42" s="210" t="n">
        <f aca="false">T42+AT42</f>
        <v>0</v>
      </c>
      <c r="BM42" s="210"/>
      <c r="BN42" s="210"/>
      <c r="BO42" s="210"/>
      <c r="BP42" s="210"/>
      <c r="BQ42" s="210"/>
      <c r="BR42" s="210"/>
      <c r="BS42" s="210"/>
      <c r="BT42" s="210"/>
      <c r="BU42" s="210"/>
      <c r="BV42" s="210"/>
      <c r="BW42" s="210"/>
      <c r="BX42" s="210"/>
      <c r="BY42" s="210"/>
    </row>
    <row r="43" customFormat="false" ht="13" hidden="false" customHeight="false" outlineLevel="0" collapsed="false">
      <c r="A43" s="169" t="n">
        <v>250</v>
      </c>
      <c r="B43" s="169" t="s">
        <v>79</v>
      </c>
      <c r="C43" s="15" t="n">
        <v>39</v>
      </c>
      <c r="D43" s="171" t="s">
        <v>421</v>
      </c>
      <c r="E43" s="290" t="s">
        <v>151</v>
      </c>
      <c r="F43" s="170" t="s">
        <v>152</v>
      </c>
      <c r="G43" s="431" t="s">
        <v>473</v>
      </c>
      <c r="H43" s="88"/>
      <c r="I43" s="88" t="n">
        <v>1</v>
      </c>
      <c r="J43" s="88"/>
      <c r="K43" s="88"/>
      <c r="L43" s="88"/>
      <c r="M43" s="88"/>
      <c r="N43" s="88"/>
      <c r="O43" s="88" t="n">
        <v>1</v>
      </c>
      <c r="P43" s="88"/>
      <c r="Q43" s="88" t="n">
        <v>1</v>
      </c>
      <c r="R43" s="88" t="n">
        <v>1</v>
      </c>
      <c r="S43" s="88" t="n">
        <v>1</v>
      </c>
      <c r="T43" s="369" t="n">
        <f aca="false">SUM(H43:S43)</f>
        <v>5</v>
      </c>
      <c r="U43" s="88"/>
      <c r="V43" s="88"/>
      <c r="W43" s="88"/>
      <c r="X43" s="88"/>
      <c r="Y43" s="210"/>
      <c r="Z43" s="210"/>
      <c r="AA43" s="210"/>
      <c r="AB43" s="210"/>
      <c r="AC43" s="210"/>
      <c r="AD43" s="210"/>
      <c r="AE43" s="210"/>
      <c r="AF43" s="210"/>
      <c r="AG43" s="363"/>
      <c r="AH43" s="210"/>
      <c r="AI43" s="210"/>
      <c r="AJ43" s="210"/>
      <c r="AK43" s="210"/>
      <c r="AL43" s="210"/>
      <c r="AM43" s="210"/>
      <c r="AN43" s="210"/>
      <c r="AO43" s="210"/>
      <c r="AP43" s="210"/>
      <c r="AQ43" s="210"/>
      <c r="AR43" s="210"/>
      <c r="AS43" s="210"/>
      <c r="AT43" s="370"/>
      <c r="AU43" s="210"/>
      <c r="AV43" s="210"/>
      <c r="AW43" s="210"/>
      <c r="AX43" s="210"/>
      <c r="AY43" s="210"/>
      <c r="AZ43" s="210"/>
      <c r="BA43" s="210"/>
      <c r="BB43" s="210"/>
      <c r="BC43" s="210"/>
      <c r="BD43" s="210"/>
      <c r="BE43" s="210"/>
      <c r="BF43" s="210"/>
      <c r="BG43" s="365"/>
      <c r="BH43" s="210"/>
      <c r="BI43" s="182"/>
      <c r="BJ43" s="55" t="n">
        <f aca="false">T43+AG43+AT43+BG43+BI43</f>
        <v>5</v>
      </c>
      <c r="BK43" s="210" t="n">
        <f aca="false">T43+AG43</f>
        <v>5</v>
      </c>
      <c r="BL43" s="210" t="n">
        <f aca="false">T43+AT43</f>
        <v>5</v>
      </c>
      <c r="BM43" s="210"/>
      <c r="BN43" s="210"/>
      <c r="BO43" s="210"/>
      <c r="BP43" s="210"/>
      <c r="BQ43" s="210"/>
      <c r="BR43" s="210"/>
      <c r="BS43" s="210"/>
      <c r="BT43" s="210"/>
      <c r="BU43" s="210"/>
      <c r="BV43" s="210"/>
      <c r="BW43" s="210"/>
      <c r="BX43" s="210"/>
      <c r="BY43" s="210"/>
    </row>
    <row r="44" customFormat="false" ht="13" hidden="false" customHeight="false" outlineLevel="0" collapsed="false">
      <c r="A44" s="169"/>
      <c r="B44" s="169"/>
      <c r="C44" s="15" t="n">
        <v>40</v>
      </c>
      <c r="D44" s="171"/>
      <c r="E44" s="346" t="s">
        <v>153</v>
      </c>
      <c r="F44" s="170"/>
      <c r="G44" s="431"/>
      <c r="H44" s="88"/>
      <c r="I44" s="88"/>
      <c r="J44" s="88"/>
      <c r="K44" s="88"/>
      <c r="L44" s="88"/>
      <c r="M44" s="88"/>
      <c r="N44" s="88"/>
      <c r="O44" s="88"/>
      <c r="P44" s="88"/>
      <c r="Q44" s="88"/>
      <c r="R44" s="88"/>
      <c r="S44" s="88"/>
      <c r="T44" s="369"/>
      <c r="U44" s="88"/>
      <c r="V44" s="88"/>
      <c r="W44" s="88"/>
      <c r="X44" s="88"/>
      <c r="Y44" s="210"/>
      <c r="Z44" s="210"/>
      <c r="AA44" s="210"/>
      <c r="AB44" s="210"/>
      <c r="AC44" s="210"/>
      <c r="AD44" s="210"/>
      <c r="AE44" s="210"/>
      <c r="AF44" s="210"/>
      <c r="AG44" s="363"/>
      <c r="AH44" s="210"/>
      <c r="AI44" s="210"/>
      <c r="AJ44" s="210"/>
      <c r="AK44" s="210"/>
      <c r="AL44" s="210"/>
      <c r="AM44" s="210"/>
      <c r="AN44" s="210"/>
      <c r="AO44" s="210"/>
      <c r="AP44" s="210"/>
      <c r="AQ44" s="210"/>
      <c r="AR44" s="210"/>
      <c r="AS44" s="210"/>
      <c r="AT44" s="370"/>
      <c r="AU44" s="210"/>
      <c r="AV44" s="210"/>
      <c r="AW44" s="210"/>
      <c r="AX44" s="210"/>
      <c r="AY44" s="210"/>
      <c r="AZ44" s="210"/>
      <c r="BA44" s="210"/>
      <c r="BB44" s="210"/>
      <c r="BC44" s="210"/>
      <c r="BD44" s="210"/>
      <c r="BE44" s="210"/>
      <c r="BF44" s="210"/>
      <c r="BG44" s="365"/>
      <c r="BH44" s="210"/>
      <c r="BI44" s="182"/>
      <c r="BJ44" s="55"/>
      <c r="BK44" s="210"/>
      <c r="BL44" s="210"/>
      <c r="BM44" s="210"/>
      <c r="BN44" s="210"/>
      <c r="BO44" s="210"/>
      <c r="BP44" s="210"/>
      <c r="BQ44" s="210"/>
      <c r="BR44" s="210"/>
      <c r="BS44" s="210"/>
      <c r="BT44" s="210"/>
      <c r="BU44" s="210"/>
      <c r="BV44" s="210"/>
      <c r="BW44" s="210"/>
      <c r="BX44" s="210"/>
      <c r="BY44" s="210"/>
    </row>
    <row r="45" customFormat="false" ht="13" hidden="false" customHeight="false" outlineLevel="0" collapsed="false">
      <c r="A45" s="169" t="n">
        <v>195</v>
      </c>
      <c r="B45" s="169" t="s">
        <v>97</v>
      </c>
      <c r="C45" s="15" t="n">
        <v>41</v>
      </c>
      <c r="D45" s="171" t="s">
        <v>422</v>
      </c>
      <c r="E45" s="170" t="s">
        <v>157</v>
      </c>
      <c r="F45" s="170" t="s">
        <v>158</v>
      </c>
      <c r="G45" s="431" t="s">
        <v>473</v>
      </c>
      <c r="H45" s="88"/>
      <c r="I45" s="88"/>
      <c r="J45" s="88" t="n">
        <v>1</v>
      </c>
      <c r="K45" s="88"/>
      <c r="L45" s="88" t="n">
        <v>1</v>
      </c>
      <c r="M45" s="88"/>
      <c r="N45" s="88"/>
      <c r="O45" s="88" t="n">
        <v>1</v>
      </c>
      <c r="P45" s="88"/>
      <c r="Q45" s="88"/>
      <c r="R45" s="88"/>
      <c r="S45" s="88"/>
      <c r="T45" s="369" t="n">
        <f aca="false">SUM(H45:S45)</f>
        <v>3</v>
      </c>
      <c r="U45" s="88"/>
      <c r="V45" s="88"/>
      <c r="W45" s="88"/>
      <c r="X45" s="88"/>
      <c r="Y45" s="210"/>
      <c r="Z45" s="210"/>
      <c r="AA45" s="210"/>
      <c r="AB45" s="210"/>
      <c r="AC45" s="210"/>
      <c r="AD45" s="210"/>
      <c r="AE45" s="210"/>
      <c r="AF45" s="210"/>
      <c r="AG45" s="363"/>
      <c r="AH45" s="210" t="n">
        <v>1</v>
      </c>
      <c r="AI45" s="210"/>
      <c r="AJ45" s="210"/>
      <c r="AK45" s="210"/>
      <c r="AL45" s="210"/>
      <c r="AM45" s="210"/>
      <c r="AN45" s="210"/>
      <c r="AO45" s="210"/>
      <c r="AP45" s="210"/>
      <c r="AQ45" s="210"/>
      <c r="AR45" s="210"/>
      <c r="AS45" s="210"/>
      <c r="AT45" s="370" t="n">
        <f aca="false">SUM(AH45:AS45)</f>
        <v>1</v>
      </c>
      <c r="AU45" s="210"/>
      <c r="AV45" s="210"/>
      <c r="AW45" s="210"/>
      <c r="AX45" s="210"/>
      <c r="AY45" s="210"/>
      <c r="AZ45" s="210"/>
      <c r="BA45" s="210"/>
      <c r="BB45" s="210"/>
      <c r="BC45" s="210"/>
      <c r="BD45" s="210" t="n">
        <v>1</v>
      </c>
      <c r="BE45" s="210"/>
      <c r="BF45" s="210"/>
      <c r="BG45" s="365" t="n">
        <f aca="false">SUM(BC45:BF45)</f>
        <v>1</v>
      </c>
      <c r="BH45" s="210"/>
      <c r="BI45" s="182"/>
      <c r="BJ45" s="55" t="n">
        <f aca="false">T45+AG45+AT45+BG45+BI45</f>
        <v>5</v>
      </c>
      <c r="BK45" s="210" t="n">
        <f aca="false">T45+AG45</f>
        <v>3</v>
      </c>
      <c r="BL45" s="210" t="n">
        <f aca="false">T45+AT45</f>
        <v>4</v>
      </c>
      <c r="BM45" s="210"/>
      <c r="BN45" s="210"/>
      <c r="BO45" s="210"/>
      <c r="BP45" s="210"/>
      <c r="BQ45" s="210"/>
      <c r="BR45" s="210"/>
      <c r="BS45" s="210"/>
      <c r="BT45" s="210"/>
      <c r="BU45" s="210"/>
      <c r="BV45" s="210"/>
      <c r="BW45" s="210"/>
      <c r="BX45" s="210"/>
      <c r="BY45" s="210"/>
    </row>
    <row r="46" customFormat="false" ht="13" hidden="false" customHeight="false" outlineLevel="0" collapsed="false">
      <c r="A46" s="169" t="n">
        <v>15</v>
      </c>
      <c r="B46" s="169" t="s">
        <v>159</v>
      </c>
      <c r="C46" s="15" t="n">
        <v>42</v>
      </c>
      <c r="D46" s="171" t="s">
        <v>423</v>
      </c>
      <c r="E46" s="170" t="s">
        <v>160</v>
      </c>
      <c r="F46" s="170" t="s">
        <v>161</v>
      </c>
      <c r="G46" s="431" t="s">
        <v>473</v>
      </c>
      <c r="H46" s="88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369"/>
      <c r="U46" s="88"/>
      <c r="V46" s="88"/>
      <c r="W46" s="88"/>
      <c r="X46" s="88"/>
      <c r="Y46" s="210"/>
      <c r="Z46" s="210"/>
      <c r="AA46" s="210"/>
      <c r="AB46" s="210"/>
      <c r="AC46" s="210"/>
      <c r="AD46" s="210"/>
      <c r="AE46" s="210"/>
      <c r="AF46" s="210"/>
      <c r="AG46" s="363"/>
      <c r="AH46" s="210"/>
      <c r="AI46" s="210"/>
      <c r="AJ46" s="210"/>
      <c r="AK46" s="210"/>
      <c r="AL46" s="210"/>
      <c r="AM46" s="210"/>
      <c r="AN46" s="210"/>
      <c r="AO46" s="210"/>
      <c r="AP46" s="210"/>
      <c r="AQ46" s="210"/>
      <c r="AR46" s="210"/>
      <c r="AS46" s="210"/>
      <c r="AT46" s="370"/>
      <c r="AU46" s="210"/>
      <c r="AV46" s="210"/>
      <c r="AW46" s="210"/>
      <c r="AX46" s="210"/>
      <c r="AY46" s="210"/>
      <c r="AZ46" s="210"/>
      <c r="BA46" s="210"/>
      <c r="BB46" s="210"/>
      <c r="BC46" s="210"/>
      <c r="BD46" s="210"/>
      <c r="BE46" s="210"/>
      <c r="BF46" s="210"/>
      <c r="BG46" s="365"/>
      <c r="BH46" s="210"/>
      <c r="BI46" s="182"/>
      <c r="BJ46" s="55" t="n">
        <f aca="false">T46+AG46+AT46+BG46+BI46</f>
        <v>0</v>
      </c>
      <c r="BK46" s="210" t="n">
        <f aca="false">T46+AG46</f>
        <v>0</v>
      </c>
      <c r="BL46" s="210" t="n">
        <f aca="false">T46+AT46</f>
        <v>0</v>
      </c>
      <c r="BM46" s="210"/>
      <c r="BN46" s="210"/>
      <c r="BO46" s="210"/>
      <c r="BP46" s="210"/>
      <c r="BQ46" s="210"/>
      <c r="BR46" s="210"/>
      <c r="BS46" s="210"/>
      <c r="BT46" s="210"/>
      <c r="BU46" s="210"/>
      <c r="BV46" s="210"/>
      <c r="BW46" s="210"/>
      <c r="BX46" s="210"/>
      <c r="BY46" s="210"/>
    </row>
    <row r="47" customFormat="false" ht="13" hidden="false" customHeight="false" outlineLevel="0" collapsed="false">
      <c r="A47" s="169" t="n">
        <v>16</v>
      </c>
      <c r="B47" s="169" t="s">
        <v>159</v>
      </c>
      <c r="C47" s="15" t="n">
        <v>43</v>
      </c>
      <c r="D47" s="171" t="s">
        <v>424</v>
      </c>
      <c r="E47" s="170" t="s">
        <v>162</v>
      </c>
      <c r="F47" s="170" t="s">
        <v>163</v>
      </c>
      <c r="G47" s="431" t="s">
        <v>473</v>
      </c>
      <c r="H47" s="88"/>
      <c r="I47" s="88"/>
      <c r="J47" s="88"/>
      <c r="K47" s="88"/>
      <c r="L47" s="88"/>
      <c r="M47" s="88"/>
      <c r="N47" s="88"/>
      <c r="O47" s="88"/>
      <c r="P47" s="88"/>
      <c r="Q47" s="88"/>
      <c r="R47" s="88"/>
      <c r="S47" s="88"/>
      <c r="T47" s="369"/>
      <c r="U47" s="88"/>
      <c r="V47" s="88"/>
      <c r="W47" s="88"/>
      <c r="X47" s="88"/>
      <c r="Y47" s="210"/>
      <c r="Z47" s="210"/>
      <c r="AA47" s="210"/>
      <c r="AB47" s="210"/>
      <c r="AC47" s="210"/>
      <c r="AD47" s="210"/>
      <c r="AE47" s="210"/>
      <c r="AF47" s="210"/>
      <c r="AG47" s="363"/>
      <c r="AH47" s="210"/>
      <c r="AI47" s="210"/>
      <c r="AJ47" s="210"/>
      <c r="AK47" s="210"/>
      <c r="AL47" s="210"/>
      <c r="AM47" s="210"/>
      <c r="AN47" s="210"/>
      <c r="AO47" s="210"/>
      <c r="AP47" s="210"/>
      <c r="AQ47" s="210"/>
      <c r="AR47" s="210"/>
      <c r="AS47" s="210"/>
      <c r="AT47" s="370"/>
      <c r="AU47" s="210"/>
      <c r="AV47" s="210"/>
      <c r="AW47" s="210"/>
      <c r="AX47" s="210"/>
      <c r="AY47" s="210"/>
      <c r="AZ47" s="210"/>
      <c r="BA47" s="210"/>
      <c r="BB47" s="210"/>
      <c r="BC47" s="210"/>
      <c r="BD47" s="210"/>
      <c r="BE47" s="210"/>
      <c r="BF47" s="210"/>
      <c r="BG47" s="365"/>
      <c r="BH47" s="210"/>
      <c r="BI47" s="182"/>
      <c r="BJ47" s="55" t="n">
        <f aca="false">T47+AG47+AT47+BG47+BI47</f>
        <v>0</v>
      </c>
      <c r="BK47" s="210" t="n">
        <f aca="false">T47+AG47</f>
        <v>0</v>
      </c>
      <c r="BL47" s="210" t="n">
        <f aca="false">T47+AT47</f>
        <v>0</v>
      </c>
      <c r="BM47" s="210"/>
      <c r="BN47" s="210"/>
      <c r="BO47" s="210"/>
      <c r="BP47" s="210"/>
      <c r="BQ47" s="210"/>
      <c r="BR47" s="210"/>
      <c r="BS47" s="210"/>
      <c r="BT47" s="210"/>
      <c r="BU47" s="210"/>
      <c r="BV47" s="210"/>
      <c r="BW47" s="210"/>
      <c r="BX47" s="210"/>
      <c r="BY47" s="210"/>
    </row>
    <row r="48" customFormat="false" ht="13" hidden="false" customHeight="false" outlineLevel="0" collapsed="false">
      <c r="A48" s="169" t="n">
        <v>165</v>
      </c>
      <c r="B48" s="169" t="s">
        <v>137</v>
      </c>
      <c r="C48" s="15" t="n">
        <v>44</v>
      </c>
      <c r="D48" s="171" t="s">
        <v>425</v>
      </c>
      <c r="E48" s="170" t="s">
        <v>164</v>
      </c>
      <c r="F48" s="170" t="s">
        <v>165</v>
      </c>
      <c r="G48" s="431" t="s">
        <v>473</v>
      </c>
      <c r="H48" s="88"/>
      <c r="I48" s="88"/>
      <c r="J48" s="88"/>
      <c r="K48" s="88" t="n">
        <v>1</v>
      </c>
      <c r="L48" s="88"/>
      <c r="M48" s="88"/>
      <c r="N48" s="88" t="n">
        <v>1</v>
      </c>
      <c r="O48" s="88"/>
      <c r="P48" s="88"/>
      <c r="Q48" s="88"/>
      <c r="R48" s="88"/>
      <c r="S48" s="88" t="n">
        <v>1</v>
      </c>
      <c r="T48" s="369" t="n">
        <f aca="false">SUM(H48:S48)</f>
        <v>3</v>
      </c>
      <c r="U48" s="88"/>
      <c r="V48" s="88"/>
      <c r="W48" s="88"/>
      <c r="X48" s="88"/>
      <c r="Y48" s="210"/>
      <c r="Z48" s="210"/>
      <c r="AA48" s="210"/>
      <c r="AB48" s="210"/>
      <c r="AC48" s="210"/>
      <c r="AD48" s="210"/>
      <c r="AE48" s="210"/>
      <c r="AF48" s="210" t="n">
        <v>1</v>
      </c>
      <c r="AG48" s="363" t="n">
        <f aca="false">SUM(U48:AF48)</f>
        <v>1</v>
      </c>
      <c r="AH48" s="210"/>
      <c r="AI48" s="210"/>
      <c r="AJ48" s="210"/>
      <c r="AK48" s="210" t="n">
        <v>1</v>
      </c>
      <c r="AL48" s="210"/>
      <c r="AM48" s="210"/>
      <c r="AN48" s="210"/>
      <c r="AO48" s="210"/>
      <c r="AP48" s="210"/>
      <c r="AQ48" s="210"/>
      <c r="AR48" s="210"/>
      <c r="AS48" s="210"/>
      <c r="AT48" s="370" t="n">
        <f aca="false">SUM(AH48:AS48)</f>
        <v>1</v>
      </c>
      <c r="AU48" s="210"/>
      <c r="AV48" s="210"/>
      <c r="AW48" s="210"/>
      <c r="AX48" s="210"/>
      <c r="AY48" s="210"/>
      <c r="AZ48" s="210"/>
      <c r="BA48" s="210"/>
      <c r="BB48" s="210"/>
      <c r="BC48" s="210"/>
      <c r="BD48" s="210"/>
      <c r="BE48" s="210" t="n">
        <v>1</v>
      </c>
      <c r="BF48" s="210"/>
      <c r="BG48" s="365" t="n">
        <f aca="false">SUM(BC48:BF48)</f>
        <v>1</v>
      </c>
      <c r="BH48" s="210"/>
      <c r="BI48" s="182"/>
      <c r="BJ48" s="55" t="n">
        <f aca="false">T48+AG48+AT48+BG48+BI48</f>
        <v>6</v>
      </c>
      <c r="BK48" s="210" t="n">
        <f aca="false">T48+AG48</f>
        <v>4</v>
      </c>
      <c r="BL48" s="210" t="n">
        <f aca="false">T48+AT48</f>
        <v>4</v>
      </c>
      <c r="BM48" s="210"/>
      <c r="BN48" s="210"/>
      <c r="BO48" s="210"/>
      <c r="BP48" s="210"/>
      <c r="BQ48" s="210"/>
      <c r="BR48" s="210"/>
      <c r="BS48" s="210"/>
      <c r="BT48" s="210"/>
      <c r="BU48" s="210"/>
      <c r="BV48" s="210"/>
      <c r="BW48" s="210"/>
      <c r="BX48" s="210"/>
      <c r="BY48" s="210"/>
    </row>
    <row r="49" customFormat="false" ht="13" hidden="false" customHeight="false" outlineLevel="0" collapsed="false">
      <c r="A49" s="169"/>
      <c r="B49" s="169"/>
      <c r="C49" s="15" t="n">
        <v>45</v>
      </c>
      <c r="D49" s="171"/>
      <c r="E49" s="170" t="s">
        <v>166</v>
      </c>
      <c r="F49" s="170" t="s">
        <v>167</v>
      </c>
      <c r="G49" s="431"/>
      <c r="H49" s="88"/>
      <c r="I49" s="88"/>
      <c r="J49" s="88"/>
      <c r="K49" s="88"/>
      <c r="L49" s="88"/>
      <c r="M49" s="88"/>
      <c r="N49" s="88"/>
      <c r="O49" s="88"/>
      <c r="P49" s="88"/>
      <c r="Q49" s="88"/>
      <c r="R49" s="88"/>
      <c r="S49" s="88"/>
      <c r="T49" s="369"/>
      <c r="U49" s="88"/>
      <c r="V49" s="88"/>
      <c r="W49" s="88"/>
      <c r="X49" s="88"/>
      <c r="Y49" s="210"/>
      <c r="Z49" s="210"/>
      <c r="AA49" s="210"/>
      <c r="AB49" s="210"/>
      <c r="AC49" s="210"/>
      <c r="AD49" s="210"/>
      <c r="AE49" s="210"/>
      <c r="AF49" s="210"/>
      <c r="AG49" s="363"/>
      <c r="AH49" s="210"/>
      <c r="AI49" s="210"/>
      <c r="AJ49" s="210"/>
      <c r="AK49" s="210"/>
      <c r="AL49" s="210"/>
      <c r="AM49" s="210"/>
      <c r="AN49" s="210"/>
      <c r="AO49" s="210" t="n">
        <v>1</v>
      </c>
      <c r="AP49" s="210"/>
      <c r="AQ49" s="210"/>
      <c r="AR49" s="210"/>
      <c r="AS49" s="210"/>
      <c r="AT49" s="370" t="n">
        <f aca="false">SUM(AH49:AS49)</f>
        <v>1</v>
      </c>
      <c r="AU49" s="210"/>
      <c r="AV49" s="210"/>
      <c r="AW49" s="210"/>
      <c r="AX49" s="210"/>
      <c r="AY49" s="210"/>
      <c r="AZ49" s="210"/>
      <c r="BA49" s="210"/>
      <c r="BB49" s="210"/>
      <c r="BC49" s="210"/>
      <c r="BD49" s="210"/>
      <c r="BE49" s="210"/>
      <c r="BF49" s="210"/>
      <c r="BG49" s="365"/>
      <c r="BH49" s="210"/>
      <c r="BI49" s="182"/>
      <c r="BJ49" s="55" t="n">
        <f aca="false">T49+AG49+AT49+BG49+BI49</f>
        <v>1</v>
      </c>
      <c r="BK49" s="210" t="n">
        <f aca="false">T49+AG49</f>
        <v>0</v>
      </c>
      <c r="BL49" s="210" t="n">
        <f aca="false">T49+AT49</f>
        <v>1</v>
      </c>
      <c r="BM49" s="210"/>
      <c r="BN49" s="210"/>
      <c r="BO49" s="210"/>
      <c r="BP49" s="210"/>
      <c r="BQ49" s="210"/>
      <c r="BR49" s="210"/>
      <c r="BS49" s="210"/>
      <c r="BT49" s="210"/>
      <c r="BU49" s="210"/>
      <c r="BV49" s="210"/>
      <c r="BW49" s="210"/>
      <c r="BX49" s="210"/>
      <c r="BY49" s="210"/>
    </row>
    <row r="50" customFormat="false" ht="13" hidden="false" customHeight="false" outlineLevel="0" collapsed="false">
      <c r="A50" s="169" t="n">
        <v>287</v>
      </c>
      <c r="B50" s="169" t="s">
        <v>42</v>
      </c>
      <c r="C50" s="15" t="n">
        <v>46</v>
      </c>
      <c r="D50" s="171" t="s">
        <v>426</v>
      </c>
      <c r="E50" s="170" t="s">
        <v>169</v>
      </c>
      <c r="F50" s="170" t="s">
        <v>170</v>
      </c>
      <c r="G50" s="431" t="s">
        <v>473</v>
      </c>
      <c r="H50" s="88"/>
      <c r="I50" s="88"/>
      <c r="J50" s="88"/>
      <c r="K50" s="88"/>
      <c r="L50" s="88"/>
      <c r="M50" s="88"/>
      <c r="N50" s="88"/>
      <c r="O50" s="88"/>
      <c r="P50" s="88"/>
      <c r="Q50" s="88" t="n">
        <v>1</v>
      </c>
      <c r="R50" s="88"/>
      <c r="S50" s="88"/>
      <c r="T50" s="369" t="n">
        <f aca="false">SUM(H50:S50)</f>
        <v>1</v>
      </c>
      <c r="U50" s="88"/>
      <c r="V50" s="88"/>
      <c r="W50" s="88"/>
      <c r="X50" s="88"/>
      <c r="Y50" s="210"/>
      <c r="Z50" s="210"/>
      <c r="AA50" s="210"/>
      <c r="AB50" s="210"/>
      <c r="AC50" s="210"/>
      <c r="AD50" s="210"/>
      <c r="AE50" s="210"/>
      <c r="AF50" s="210"/>
      <c r="AG50" s="363"/>
      <c r="AH50" s="210" t="n">
        <v>1</v>
      </c>
      <c r="AI50" s="210"/>
      <c r="AJ50" s="210"/>
      <c r="AK50" s="210"/>
      <c r="AL50" s="210"/>
      <c r="AM50" s="210"/>
      <c r="AN50" s="210"/>
      <c r="AO50" s="210"/>
      <c r="AP50" s="210"/>
      <c r="AQ50" s="210"/>
      <c r="AR50" s="210"/>
      <c r="AS50" s="210"/>
      <c r="AT50" s="370" t="n">
        <f aca="false">SUM(AH50:AS50)</f>
        <v>1</v>
      </c>
      <c r="AU50" s="210"/>
      <c r="AV50" s="210"/>
      <c r="AW50" s="210"/>
      <c r="AX50" s="210"/>
      <c r="AY50" s="210"/>
      <c r="AZ50" s="210"/>
      <c r="BA50" s="210"/>
      <c r="BB50" s="210"/>
      <c r="BC50" s="210"/>
      <c r="BD50" s="210"/>
      <c r="BE50" s="210"/>
      <c r="BF50" s="210"/>
      <c r="BG50" s="365"/>
      <c r="BH50" s="210"/>
      <c r="BI50" s="182"/>
      <c r="BJ50" s="55" t="n">
        <f aca="false">T50+AG50+AT50+BG50+BI50</f>
        <v>2</v>
      </c>
      <c r="BK50" s="210" t="n">
        <f aca="false">T50+AG50</f>
        <v>1</v>
      </c>
      <c r="BL50" s="210" t="n">
        <f aca="false">T50+AT50</f>
        <v>2</v>
      </c>
      <c r="BM50" s="210"/>
      <c r="BN50" s="210"/>
      <c r="BO50" s="210"/>
      <c r="BP50" s="210"/>
      <c r="BQ50" s="210"/>
      <c r="BR50" s="210"/>
      <c r="BS50" s="210"/>
      <c r="BT50" s="210"/>
      <c r="BU50" s="210"/>
      <c r="BV50" s="210"/>
      <c r="BW50" s="210"/>
      <c r="BX50" s="210"/>
      <c r="BY50" s="210"/>
    </row>
    <row r="51" customFormat="false" ht="13" hidden="false" customHeight="false" outlineLevel="0" collapsed="false">
      <c r="A51" s="217" t="n">
        <v>190</v>
      </c>
      <c r="B51" s="217" t="s">
        <v>104</v>
      </c>
      <c r="C51" s="15" t="n">
        <v>47</v>
      </c>
      <c r="D51" s="171" t="s">
        <v>427</v>
      </c>
      <c r="E51" s="170" t="s">
        <v>171</v>
      </c>
      <c r="F51" s="170" t="s">
        <v>172</v>
      </c>
      <c r="G51" s="431" t="s">
        <v>473</v>
      </c>
      <c r="H51" s="88" t="n">
        <v>2</v>
      </c>
      <c r="I51" s="88" t="n">
        <v>1</v>
      </c>
      <c r="J51" s="88" t="n">
        <v>2</v>
      </c>
      <c r="K51" s="88" t="n">
        <v>1</v>
      </c>
      <c r="L51" s="88"/>
      <c r="M51" s="88"/>
      <c r="N51" s="88"/>
      <c r="O51" s="88" t="n">
        <v>1</v>
      </c>
      <c r="P51" s="88" t="n">
        <v>2</v>
      </c>
      <c r="Q51" s="88" t="n">
        <v>1</v>
      </c>
      <c r="R51" s="88" t="n">
        <v>1</v>
      </c>
      <c r="S51" s="88" t="n">
        <v>1</v>
      </c>
      <c r="T51" s="369" t="n">
        <f aca="false">SUM(H51:S51)</f>
        <v>12</v>
      </c>
      <c r="U51" s="88"/>
      <c r="V51" s="88" t="n">
        <v>1</v>
      </c>
      <c r="W51" s="88"/>
      <c r="X51" s="88"/>
      <c r="Y51" s="210"/>
      <c r="Z51" s="210"/>
      <c r="AA51" s="210"/>
      <c r="AB51" s="210"/>
      <c r="AC51" s="210"/>
      <c r="AD51" s="210"/>
      <c r="AE51" s="210"/>
      <c r="AF51" s="210"/>
      <c r="AG51" s="363" t="n">
        <f aca="false">SUM(U51:AF51)</f>
        <v>1</v>
      </c>
      <c r="AH51" s="210"/>
      <c r="AI51" s="210"/>
      <c r="AJ51" s="210"/>
      <c r="AK51" s="210"/>
      <c r="AL51" s="210"/>
      <c r="AM51" s="210"/>
      <c r="AN51" s="210"/>
      <c r="AO51" s="210"/>
      <c r="AP51" s="210"/>
      <c r="AQ51" s="210"/>
      <c r="AR51" s="210"/>
      <c r="AS51" s="210"/>
      <c r="AT51" s="370"/>
      <c r="AU51" s="210"/>
      <c r="AV51" s="210"/>
      <c r="AW51" s="210"/>
      <c r="AX51" s="210"/>
      <c r="AY51" s="210"/>
      <c r="AZ51" s="210"/>
      <c r="BA51" s="210"/>
      <c r="BB51" s="210"/>
      <c r="BC51" s="210"/>
      <c r="BD51" s="210"/>
      <c r="BE51" s="210"/>
      <c r="BF51" s="210"/>
      <c r="BG51" s="365"/>
      <c r="BH51" s="210"/>
      <c r="BI51" s="182"/>
      <c r="BJ51" s="55" t="n">
        <f aca="false">T51+AG51+AT51+BG51+BI51</f>
        <v>13</v>
      </c>
      <c r="BK51" s="210" t="n">
        <f aca="false">T51+AG51</f>
        <v>13</v>
      </c>
      <c r="BL51" s="210" t="n">
        <f aca="false">T51+AT51</f>
        <v>12</v>
      </c>
      <c r="BM51" s="210"/>
      <c r="BN51" s="210"/>
      <c r="BO51" s="210"/>
      <c r="BP51" s="210"/>
      <c r="BQ51" s="210"/>
      <c r="BR51" s="210"/>
      <c r="BS51" s="210"/>
      <c r="BT51" s="210"/>
      <c r="BU51" s="210"/>
      <c r="BV51" s="210"/>
      <c r="BW51" s="210"/>
      <c r="BX51" s="210"/>
      <c r="BY51" s="210"/>
    </row>
    <row r="52" customFormat="false" ht="13" hidden="false" customHeight="false" outlineLevel="0" collapsed="false">
      <c r="A52" s="169" t="n">
        <v>254</v>
      </c>
      <c r="B52" s="169" t="s">
        <v>79</v>
      </c>
      <c r="C52" s="15" t="n">
        <v>48</v>
      </c>
      <c r="D52" s="171" t="s">
        <v>428</v>
      </c>
      <c r="E52" s="170" t="s">
        <v>173</v>
      </c>
      <c r="F52" s="170" t="s">
        <v>174</v>
      </c>
      <c r="G52" s="431" t="s">
        <v>473</v>
      </c>
      <c r="H52" s="88"/>
      <c r="I52" s="88"/>
      <c r="J52" s="88"/>
      <c r="K52" s="88" t="n">
        <v>1</v>
      </c>
      <c r="L52" s="88"/>
      <c r="M52" s="88"/>
      <c r="N52" s="88" t="n">
        <v>1</v>
      </c>
      <c r="O52" s="88"/>
      <c r="P52" s="88"/>
      <c r="Q52" s="88" t="n">
        <v>1</v>
      </c>
      <c r="R52" s="88" t="n">
        <v>1</v>
      </c>
      <c r="S52" s="88" t="n">
        <v>1</v>
      </c>
      <c r="T52" s="369" t="n">
        <f aca="false">SUM(H52:S52)</f>
        <v>5</v>
      </c>
      <c r="U52" s="88"/>
      <c r="V52" s="88"/>
      <c r="W52" s="88"/>
      <c r="X52" s="88"/>
      <c r="Y52" s="210"/>
      <c r="Z52" s="210"/>
      <c r="AA52" s="210"/>
      <c r="AB52" s="210"/>
      <c r="AC52" s="210"/>
      <c r="AD52" s="210" t="n">
        <v>1</v>
      </c>
      <c r="AE52" s="210"/>
      <c r="AF52" s="210"/>
      <c r="AG52" s="363" t="n">
        <f aca="false">SUM(U52:AF52)</f>
        <v>1</v>
      </c>
      <c r="AH52" s="210"/>
      <c r="AI52" s="210"/>
      <c r="AJ52" s="210"/>
      <c r="AK52" s="210"/>
      <c r="AL52" s="210"/>
      <c r="AM52" s="210"/>
      <c r="AN52" s="210"/>
      <c r="AO52" s="210"/>
      <c r="AP52" s="210"/>
      <c r="AQ52" s="210"/>
      <c r="AR52" s="210"/>
      <c r="AS52" s="210"/>
      <c r="AT52" s="370"/>
      <c r="AU52" s="210"/>
      <c r="AV52" s="210"/>
      <c r="AW52" s="210"/>
      <c r="AX52" s="210"/>
      <c r="AY52" s="210"/>
      <c r="AZ52" s="210"/>
      <c r="BA52" s="210"/>
      <c r="BB52" s="210"/>
      <c r="BC52" s="210"/>
      <c r="BD52" s="210"/>
      <c r="BE52" s="210"/>
      <c r="BF52" s="210"/>
      <c r="BG52" s="365"/>
      <c r="BH52" s="210"/>
      <c r="BI52" s="182"/>
      <c r="BJ52" s="55" t="n">
        <f aca="false">T52+AG52+AT52+BG52+BI52</f>
        <v>6</v>
      </c>
      <c r="BK52" s="210" t="n">
        <f aca="false">T52+AG52</f>
        <v>6</v>
      </c>
      <c r="BL52" s="210" t="n">
        <f aca="false">T52+AT52</f>
        <v>5</v>
      </c>
      <c r="BM52" s="210"/>
      <c r="BN52" s="210"/>
      <c r="BO52" s="210"/>
      <c r="BP52" s="210"/>
      <c r="BQ52" s="210"/>
      <c r="BR52" s="210"/>
      <c r="BS52" s="210"/>
      <c r="BT52" s="210"/>
      <c r="BU52" s="210"/>
      <c r="BV52" s="210"/>
      <c r="BW52" s="210"/>
      <c r="BX52" s="210"/>
      <c r="BY52" s="210"/>
    </row>
    <row r="53" customFormat="false" ht="13" hidden="false" customHeight="false" outlineLevel="0" collapsed="false">
      <c r="A53" s="169" t="n">
        <v>83</v>
      </c>
      <c r="B53" s="169" t="s">
        <v>175</v>
      </c>
      <c r="C53" s="15" t="n">
        <v>49</v>
      </c>
      <c r="D53" s="171" t="s">
        <v>429</v>
      </c>
      <c r="E53" s="170" t="s">
        <v>176</v>
      </c>
      <c r="F53" s="170" t="s">
        <v>177</v>
      </c>
      <c r="G53" s="431" t="s">
        <v>473</v>
      </c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8"/>
      <c r="S53" s="88"/>
      <c r="T53" s="369"/>
      <c r="U53" s="88"/>
      <c r="V53" s="88"/>
      <c r="W53" s="88"/>
      <c r="X53" s="88"/>
      <c r="Y53" s="210"/>
      <c r="Z53" s="210"/>
      <c r="AA53" s="210"/>
      <c r="AB53" s="210"/>
      <c r="AC53" s="210"/>
      <c r="AD53" s="210"/>
      <c r="AE53" s="210"/>
      <c r="AF53" s="210"/>
      <c r="AG53" s="363"/>
      <c r="AH53" s="210"/>
      <c r="AI53" s="210"/>
      <c r="AJ53" s="210"/>
      <c r="AK53" s="210"/>
      <c r="AL53" s="210"/>
      <c r="AM53" s="210"/>
      <c r="AN53" s="210"/>
      <c r="AO53" s="210"/>
      <c r="AP53" s="210"/>
      <c r="AQ53" s="210"/>
      <c r="AR53" s="210"/>
      <c r="AS53" s="210"/>
      <c r="AT53" s="370"/>
      <c r="AU53" s="210"/>
      <c r="AV53" s="210"/>
      <c r="AW53" s="210"/>
      <c r="AX53" s="210"/>
      <c r="AY53" s="210"/>
      <c r="AZ53" s="210"/>
      <c r="BA53" s="210"/>
      <c r="BB53" s="210"/>
      <c r="BC53" s="210"/>
      <c r="BD53" s="210"/>
      <c r="BE53" s="210"/>
      <c r="BF53" s="210"/>
      <c r="BG53" s="365"/>
      <c r="BH53" s="210"/>
      <c r="BI53" s="182"/>
      <c r="BJ53" s="55" t="n">
        <f aca="false">T53+AG53+AT53+BG53+BI53</f>
        <v>0</v>
      </c>
      <c r="BK53" s="210" t="n">
        <f aca="false">T53+AG53</f>
        <v>0</v>
      </c>
      <c r="BL53" s="210" t="n">
        <f aca="false">T53+AT53</f>
        <v>0</v>
      </c>
      <c r="BM53" s="210"/>
      <c r="BN53" s="210"/>
      <c r="BO53" s="210"/>
      <c r="BP53" s="210"/>
      <c r="BQ53" s="210"/>
      <c r="BR53" s="210"/>
      <c r="BS53" s="210"/>
      <c r="BT53" s="210"/>
      <c r="BU53" s="210"/>
      <c r="BV53" s="210"/>
      <c r="BW53" s="210"/>
      <c r="BX53" s="210"/>
      <c r="BY53" s="210"/>
    </row>
    <row r="54" customFormat="false" ht="13" hidden="false" customHeight="false" outlineLevel="0" collapsed="false">
      <c r="A54" s="169" t="n">
        <v>166</v>
      </c>
      <c r="B54" s="169" t="s">
        <v>137</v>
      </c>
      <c r="C54" s="15" t="n">
        <v>50</v>
      </c>
      <c r="D54" s="171" t="s">
        <v>430</v>
      </c>
      <c r="E54" s="290" t="s">
        <v>179</v>
      </c>
      <c r="F54" s="170" t="s">
        <v>180</v>
      </c>
      <c r="G54" s="431" t="s">
        <v>473</v>
      </c>
      <c r="H54" s="88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369"/>
      <c r="U54" s="88"/>
      <c r="V54" s="88"/>
      <c r="W54" s="88"/>
      <c r="X54" s="88"/>
      <c r="Y54" s="210"/>
      <c r="Z54" s="210"/>
      <c r="AA54" s="210"/>
      <c r="AB54" s="210"/>
      <c r="AC54" s="210"/>
      <c r="AD54" s="210"/>
      <c r="AE54" s="210"/>
      <c r="AF54" s="210"/>
      <c r="AG54" s="363"/>
      <c r="AH54" s="210"/>
      <c r="AI54" s="210"/>
      <c r="AJ54" s="210"/>
      <c r="AK54" s="210"/>
      <c r="AL54" s="210"/>
      <c r="AM54" s="210"/>
      <c r="AN54" s="210"/>
      <c r="AO54" s="210"/>
      <c r="AP54" s="210"/>
      <c r="AQ54" s="210"/>
      <c r="AR54" s="210"/>
      <c r="AS54" s="210"/>
      <c r="AT54" s="370"/>
      <c r="AU54" s="210"/>
      <c r="AV54" s="210"/>
      <c r="AW54" s="210"/>
      <c r="AX54" s="210"/>
      <c r="AY54" s="210"/>
      <c r="AZ54" s="210"/>
      <c r="BA54" s="210"/>
      <c r="BB54" s="210"/>
      <c r="BC54" s="210"/>
      <c r="BD54" s="210"/>
      <c r="BE54" s="210"/>
      <c r="BF54" s="210"/>
      <c r="BG54" s="365"/>
      <c r="BH54" s="210"/>
      <c r="BI54" s="182"/>
      <c r="BJ54" s="55" t="n">
        <f aca="false">T54+AG54+AT54+BG54+BI54</f>
        <v>0</v>
      </c>
      <c r="BK54" s="210" t="n">
        <f aca="false">T54+AG54</f>
        <v>0</v>
      </c>
      <c r="BL54" s="210" t="n">
        <f aca="false">T54+AT54</f>
        <v>0</v>
      </c>
      <c r="BM54" s="210"/>
      <c r="BN54" s="210"/>
      <c r="BO54" s="210"/>
      <c r="BP54" s="210"/>
      <c r="BQ54" s="210"/>
      <c r="BR54" s="210"/>
      <c r="BS54" s="210"/>
      <c r="BT54" s="210"/>
      <c r="BU54" s="210"/>
      <c r="BV54" s="210"/>
      <c r="BW54" s="210"/>
      <c r="BX54" s="210"/>
      <c r="BY54" s="210"/>
    </row>
    <row r="55" s="6" customFormat="true" ht="13" hidden="false" customHeight="false" outlineLevel="0" collapsed="false">
      <c r="A55" s="432"/>
      <c r="B55" s="432"/>
      <c r="C55" s="15" t="n">
        <v>51</v>
      </c>
      <c r="D55" s="171" t="s">
        <v>431</v>
      </c>
      <c r="E55" s="290" t="s">
        <v>185</v>
      </c>
      <c r="F55" s="170" t="s">
        <v>186</v>
      </c>
      <c r="G55" s="86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87"/>
      <c r="V55" s="87"/>
      <c r="W55" s="87"/>
      <c r="X55" s="87"/>
      <c r="Y55" s="8"/>
      <c r="Z55" s="8"/>
      <c r="AA55" s="8"/>
      <c r="AB55" s="8"/>
      <c r="AC55" s="8"/>
      <c r="AD55" s="8"/>
      <c r="AE55" s="8"/>
      <c r="AF55" s="8"/>
      <c r="AG55" s="8"/>
      <c r="AH55" s="8"/>
      <c r="AI55" s="8"/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184"/>
      <c r="BJ55" s="55" t="n">
        <f aca="false">T55+AG55+AT55+BG55+BI55</f>
        <v>0</v>
      </c>
      <c r="BK55" s="210" t="n">
        <f aca="false">T55+AG55</f>
        <v>0</v>
      </c>
      <c r="BL55" s="210" t="n">
        <f aca="false">T55+AT55</f>
        <v>0</v>
      </c>
      <c r="BM55" s="8"/>
      <c r="BN55" s="8"/>
      <c r="BO55" s="8"/>
      <c r="BP55" s="8"/>
      <c r="BQ55" s="8"/>
      <c r="BR55" s="8"/>
      <c r="BS55" s="8"/>
      <c r="BT55" s="8"/>
      <c r="BU55" s="8"/>
      <c r="BV55" s="8"/>
      <c r="BW55" s="8"/>
      <c r="BX55" s="8"/>
      <c r="BY55" s="8"/>
    </row>
    <row r="56" customFormat="false" ht="13" hidden="false" customHeight="false" outlineLevel="0" collapsed="false">
      <c r="A56" s="169" t="n">
        <v>128</v>
      </c>
      <c r="B56" s="169" t="s">
        <v>187</v>
      </c>
      <c r="C56" s="15" t="n">
        <v>52</v>
      </c>
      <c r="D56" s="171" t="s">
        <v>432</v>
      </c>
      <c r="E56" s="170" t="s">
        <v>188</v>
      </c>
      <c r="F56" s="170" t="s">
        <v>189</v>
      </c>
      <c r="G56" s="431" t="s">
        <v>473</v>
      </c>
      <c r="H56" s="88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369"/>
      <c r="U56" s="88"/>
      <c r="V56" s="88"/>
      <c r="W56" s="88"/>
      <c r="X56" s="88"/>
      <c r="Y56" s="210"/>
      <c r="Z56" s="210"/>
      <c r="AA56" s="210"/>
      <c r="AB56" s="210"/>
      <c r="AC56" s="210"/>
      <c r="AD56" s="210"/>
      <c r="AE56" s="210"/>
      <c r="AF56" s="210"/>
      <c r="AG56" s="363"/>
      <c r="AH56" s="210"/>
      <c r="AI56" s="210"/>
      <c r="AJ56" s="210"/>
      <c r="AK56" s="210"/>
      <c r="AL56" s="210"/>
      <c r="AM56" s="210"/>
      <c r="AN56" s="210"/>
      <c r="AO56" s="210"/>
      <c r="AP56" s="210"/>
      <c r="AQ56" s="210"/>
      <c r="AR56" s="210"/>
      <c r="AS56" s="210" t="n">
        <v>1</v>
      </c>
      <c r="AT56" s="370" t="n">
        <f aca="false">SUM(AH56:AS56)</f>
        <v>1</v>
      </c>
      <c r="AU56" s="210"/>
      <c r="AV56" s="210"/>
      <c r="AW56" s="210"/>
      <c r="AX56" s="210"/>
      <c r="AY56" s="210"/>
      <c r="AZ56" s="210"/>
      <c r="BA56" s="210"/>
      <c r="BB56" s="210"/>
      <c r="BC56" s="210"/>
      <c r="BD56" s="210"/>
      <c r="BE56" s="210"/>
      <c r="BF56" s="210"/>
      <c r="BG56" s="365"/>
      <c r="BH56" s="210"/>
      <c r="BI56" s="182"/>
      <c r="BJ56" s="55" t="n">
        <f aca="false">T56+AG56+AT56+BG56+BI56</f>
        <v>1</v>
      </c>
      <c r="BK56" s="210" t="n">
        <f aca="false">T56+AG56</f>
        <v>0</v>
      </c>
      <c r="BL56" s="210" t="n">
        <f aca="false">T56+AT56</f>
        <v>1</v>
      </c>
      <c r="BM56" s="210"/>
      <c r="BN56" s="210"/>
      <c r="BO56" s="210"/>
      <c r="BP56" s="210"/>
      <c r="BQ56" s="210"/>
      <c r="BR56" s="210"/>
      <c r="BS56" s="210"/>
      <c r="BT56" s="210"/>
      <c r="BU56" s="210"/>
      <c r="BV56" s="210"/>
      <c r="BW56" s="210"/>
      <c r="BX56" s="210"/>
      <c r="BY56" s="210"/>
    </row>
    <row r="57" customFormat="false" ht="13" hidden="false" customHeight="false" outlineLevel="0" collapsed="false">
      <c r="A57" s="169" t="n">
        <v>237</v>
      </c>
      <c r="B57" s="169" t="s">
        <v>48</v>
      </c>
      <c r="C57" s="15" t="n">
        <v>53</v>
      </c>
      <c r="D57" s="171" t="s">
        <v>433</v>
      </c>
      <c r="E57" s="170" t="s">
        <v>190</v>
      </c>
      <c r="F57" s="170" t="s">
        <v>191</v>
      </c>
      <c r="G57" s="431" t="s">
        <v>473</v>
      </c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369"/>
      <c r="U57" s="88"/>
      <c r="V57" s="88"/>
      <c r="W57" s="88"/>
      <c r="X57" s="88"/>
      <c r="Y57" s="210"/>
      <c r="Z57" s="210"/>
      <c r="AA57" s="210"/>
      <c r="AB57" s="210"/>
      <c r="AC57" s="210"/>
      <c r="AD57" s="210"/>
      <c r="AE57" s="210"/>
      <c r="AF57" s="210"/>
      <c r="AG57" s="363"/>
      <c r="AH57" s="210"/>
      <c r="AI57" s="210"/>
      <c r="AJ57" s="210"/>
      <c r="AK57" s="210"/>
      <c r="AL57" s="210"/>
      <c r="AM57" s="210"/>
      <c r="AN57" s="210"/>
      <c r="AO57" s="210"/>
      <c r="AP57" s="210"/>
      <c r="AQ57" s="210"/>
      <c r="AR57" s="210"/>
      <c r="AS57" s="210"/>
      <c r="AT57" s="370"/>
      <c r="AU57" s="210"/>
      <c r="AV57" s="210"/>
      <c r="AW57" s="210"/>
      <c r="AX57" s="210"/>
      <c r="AY57" s="210"/>
      <c r="AZ57" s="210"/>
      <c r="BA57" s="210"/>
      <c r="BB57" s="210"/>
      <c r="BC57" s="210"/>
      <c r="BD57" s="210"/>
      <c r="BE57" s="210"/>
      <c r="BF57" s="210"/>
      <c r="BG57" s="365"/>
      <c r="BH57" s="210"/>
      <c r="BI57" s="182"/>
      <c r="BJ57" s="55" t="n">
        <f aca="false">T57+AG57+AT57+BG57+BI57</f>
        <v>0</v>
      </c>
      <c r="BK57" s="210" t="n">
        <f aca="false">T57+AG57</f>
        <v>0</v>
      </c>
      <c r="BL57" s="210" t="n">
        <f aca="false">T57+AT57</f>
        <v>0</v>
      </c>
      <c r="BM57" s="210"/>
      <c r="BN57" s="210"/>
      <c r="BO57" s="210"/>
      <c r="BP57" s="210"/>
      <c r="BQ57" s="210"/>
      <c r="BR57" s="210"/>
      <c r="BS57" s="210"/>
      <c r="BT57" s="210"/>
      <c r="BU57" s="210"/>
      <c r="BV57" s="210"/>
      <c r="BW57" s="210"/>
      <c r="BX57" s="210"/>
      <c r="BY57" s="210"/>
    </row>
    <row r="58" customFormat="false" ht="13" hidden="false" customHeight="false" outlineLevel="0" collapsed="false">
      <c r="A58" s="169" t="n">
        <v>219</v>
      </c>
      <c r="B58" s="169" t="s">
        <v>48</v>
      </c>
      <c r="C58" s="15" t="n">
        <v>54</v>
      </c>
      <c r="D58" s="171" t="s">
        <v>434</v>
      </c>
      <c r="E58" s="170" t="s">
        <v>192</v>
      </c>
      <c r="F58" s="170" t="s">
        <v>193</v>
      </c>
      <c r="G58" s="431" t="s">
        <v>473</v>
      </c>
      <c r="H58" s="88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369"/>
      <c r="U58" s="88"/>
      <c r="V58" s="88"/>
      <c r="W58" s="88"/>
      <c r="X58" s="88"/>
      <c r="Y58" s="210"/>
      <c r="Z58" s="210"/>
      <c r="AA58" s="210"/>
      <c r="AB58" s="210"/>
      <c r="AC58" s="210"/>
      <c r="AD58" s="210"/>
      <c r="AE58" s="210"/>
      <c r="AF58" s="210"/>
      <c r="AG58" s="363"/>
      <c r="AH58" s="210"/>
      <c r="AI58" s="210"/>
      <c r="AJ58" s="210"/>
      <c r="AK58" s="210"/>
      <c r="AL58" s="210"/>
      <c r="AM58" s="210"/>
      <c r="AN58" s="210"/>
      <c r="AO58" s="210"/>
      <c r="AP58" s="210"/>
      <c r="AQ58" s="210"/>
      <c r="AR58" s="210"/>
      <c r="AS58" s="210"/>
      <c r="AT58" s="370"/>
      <c r="AU58" s="210"/>
      <c r="AV58" s="210"/>
      <c r="AW58" s="210"/>
      <c r="AX58" s="210"/>
      <c r="AY58" s="210"/>
      <c r="AZ58" s="210"/>
      <c r="BA58" s="210"/>
      <c r="BB58" s="210"/>
      <c r="BC58" s="210"/>
      <c r="BD58" s="210"/>
      <c r="BE58" s="210"/>
      <c r="BF58" s="210"/>
      <c r="BG58" s="365"/>
      <c r="BH58" s="210"/>
      <c r="BI58" s="182"/>
      <c r="BJ58" s="55" t="n">
        <f aca="false">T58+AG58+AT58+BG58+BI58</f>
        <v>0</v>
      </c>
      <c r="BK58" s="210" t="n">
        <f aca="false">T58+AG58</f>
        <v>0</v>
      </c>
      <c r="BL58" s="210" t="n">
        <f aca="false">T58+AT58</f>
        <v>0</v>
      </c>
      <c r="BM58" s="210"/>
      <c r="BN58" s="210"/>
      <c r="BO58" s="210"/>
      <c r="BP58" s="210"/>
      <c r="BQ58" s="210"/>
      <c r="BR58" s="210"/>
      <c r="BS58" s="210"/>
      <c r="BT58" s="210"/>
      <c r="BU58" s="210"/>
      <c r="BV58" s="210"/>
      <c r="BW58" s="210"/>
      <c r="BX58" s="210"/>
      <c r="BY58" s="210"/>
    </row>
    <row r="59" customFormat="false" ht="13" hidden="false" customHeight="false" outlineLevel="0" collapsed="false">
      <c r="A59" s="169" t="n">
        <v>260</v>
      </c>
      <c r="B59" s="169" t="s">
        <v>79</v>
      </c>
      <c r="C59" s="15" t="n">
        <v>55</v>
      </c>
      <c r="D59" s="171" t="s">
        <v>435</v>
      </c>
      <c r="E59" s="170" t="s">
        <v>194</v>
      </c>
      <c r="F59" s="170" t="s">
        <v>195</v>
      </c>
      <c r="G59" s="431" t="s">
        <v>473</v>
      </c>
      <c r="H59" s="88" t="n">
        <v>1</v>
      </c>
      <c r="I59" s="88"/>
      <c r="J59" s="88"/>
      <c r="K59" s="88" t="n">
        <v>1</v>
      </c>
      <c r="L59" s="88" t="n">
        <v>2</v>
      </c>
      <c r="M59" s="88"/>
      <c r="N59" s="88" t="n">
        <v>1</v>
      </c>
      <c r="O59" s="88"/>
      <c r="P59" s="88"/>
      <c r="Q59" s="88"/>
      <c r="R59" s="88"/>
      <c r="S59" s="88"/>
      <c r="T59" s="369" t="n">
        <f aca="false">SUM(H59:S59)</f>
        <v>5</v>
      </c>
      <c r="U59" s="88"/>
      <c r="V59" s="88"/>
      <c r="W59" s="88"/>
      <c r="X59" s="88"/>
      <c r="Y59" s="210"/>
      <c r="Z59" s="210"/>
      <c r="AA59" s="210"/>
      <c r="AB59" s="210"/>
      <c r="AC59" s="210"/>
      <c r="AD59" s="210"/>
      <c r="AE59" s="210"/>
      <c r="AF59" s="210" t="n">
        <v>1</v>
      </c>
      <c r="AG59" s="363" t="n">
        <f aca="false">SUM(U59:AF59)</f>
        <v>1</v>
      </c>
      <c r="AH59" s="210"/>
      <c r="AI59" s="210"/>
      <c r="AJ59" s="210"/>
      <c r="AK59" s="210"/>
      <c r="AL59" s="210"/>
      <c r="AM59" s="210"/>
      <c r="AN59" s="210"/>
      <c r="AO59" s="210"/>
      <c r="AP59" s="210"/>
      <c r="AQ59" s="210"/>
      <c r="AR59" s="210"/>
      <c r="AS59" s="210"/>
      <c r="AT59" s="370"/>
      <c r="AU59" s="210"/>
      <c r="AV59" s="210"/>
      <c r="AW59" s="210"/>
      <c r="AX59" s="210"/>
      <c r="AY59" s="210"/>
      <c r="AZ59" s="210"/>
      <c r="BA59" s="210"/>
      <c r="BB59" s="210"/>
      <c r="BC59" s="210"/>
      <c r="BD59" s="210"/>
      <c r="BE59" s="210"/>
      <c r="BF59" s="210"/>
      <c r="BG59" s="365"/>
      <c r="BH59" s="210"/>
      <c r="BI59" s="182"/>
      <c r="BJ59" s="55" t="n">
        <f aca="false">T59+AG59+AT59+BG59+BI59</f>
        <v>6</v>
      </c>
      <c r="BK59" s="210" t="n">
        <f aca="false">T59+AG59</f>
        <v>6</v>
      </c>
      <c r="BL59" s="210" t="n">
        <f aca="false">T59+AT59</f>
        <v>5</v>
      </c>
      <c r="BM59" s="210"/>
      <c r="BN59" s="210"/>
      <c r="BO59" s="210"/>
      <c r="BP59" s="210"/>
      <c r="BQ59" s="210"/>
      <c r="BR59" s="210"/>
      <c r="BS59" s="210"/>
      <c r="BT59" s="210"/>
      <c r="BU59" s="210"/>
      <c r="BV59" s="210"/>
      <c r="BW59" s="210"/>
      <c r="BX59" s="210"/>
      <c r="BY59" s="210"/>
    </row>
    <row r="60" customFormat="false" ht="13" hidden="false" customHeight="false" outlineLevel="0" collapsed="false">
      <c r="A60" s="169" t="n">
        <v>159</v>
      </c>
      <c r="B60" s="169" t="s">
        <v>132</v>
      </c>
      <c r="C60" s="15" t="n">
        <v>56</v>
      </c>
      <c r="D60" s="171" t="s">
        <v>436</v>
      </c>
      <c r="E60" s="170" t="s">
        <v>196</v>
      </c>
      <c r="F60" s="170" t="s">
        <v>197</v>
      </c>
      <c r="G60" s="431" t="s">
        <v>473</v>
      </c>
      <c r="H60" s="88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369"/>
      <c r="U60" s="88"/>
      <c r="V60" s="88"/>
      <c r="W60" s="88"/>
      <c r="X60" s="88"/>
      <c r="Y60" s="210"/>
      <c r="Z60" s="210"/>
      <c r="AA60" s="210"/>
      <c r="AB60" s="210"/>
      <c r="AC60" s="210"/>
      <c r="AD60" s="210"/>
      <c r="AE60" s="210"/>
      <c r="AF60" s="210"/>
      <c r="AG60" s="363"/>
      <c r="AH60" s="210"/>
      <c r="AI60" s="210"/>
      <c r="AJ60" s="210"/>
      <c r="AK60" s="210"/>
      <c r="AL60" s="210"/>
      <c r="AM60" s="210"/>
      <c r="AN60" s="210"/>
      <c r="AO60" s="210"/>
      <c r="AP60" s="210"/>
      <c r="AQ60" s="210"/>
      <c r="AR60" s="210"/>
      <c r="AS60" s="210"/>
      <c r="AT60" s="370"/>
      <c r="AU60" s="210"/>
      <c r="AV60" s="210"/>
      <c r="AW60" s="210"/>
      <c r="AX60" s="210"/>
      <c r="AY60" s="210"/>
      <c r="AZ60" s="210"/>
      <c r="BA60" s="210"/>
      <c r="BB60" s="210"/>
      <c r="BC60" s="210"/>
      <c r="BD60" s="210"/>
      <c r="BE60" s="210"/>
      <c r="BF60" s="210"/>
      <c r="BG60" s="365"/>
      <c r="BH60" s="210"/>
      <c r="BI60" s="182"/>
      <c r="BJ60" s="55" t="n">
        <f aca="false">T60+AG60+AT60+BG60+BI60</f>
        <v>0</v>
      </c>
      <c r="BK60" s="210" t="n">
        <f aca="false">T60+AG60</f>
        <v>0</v>
      </c>
      <c r="BL60" s="210" t="n">
        <f aca="false">T60+AT60</f>
        <v>0</v>
      </c>
      <c r="BM60" s="210"/>
      <c r="BN60" s="210"/>
      <c r="BO60" s="210"/>
      <c r="BP60" s="210"/>
      <c r="BQ60" s="210"/>
      <c r="BR60" s="210"/>
      <c r="BS60" s="210"/>
      <c r="BT60" s="210"/>
      <c r="BU60" s="210"/>
      <c r="BV60" s="210"/>
      <c r="BW60" s="210"/>
      <c r="BX60" s="210"/>
      <c r="BY60" s="210"/>
    </row>
    <row r="61" customFormat="false" ht="13" hidden="false" customHeight="false" outlineLevel="0" collapsed="false">
      <c r="A61" s="169"/>
      <c r="B61" s="169"/>
      <c r="C61" s="15" t="n">
        <v>57</v>
      </c>
      <c r="D61" s="171"/>
      <c r="E61" s="170" t="s">
        <v>198</v>
      </c>
      <c r="F61" s="170" t="s">
        <v>437</v>
      </c>
      <c r="G61" s="431"/>
      <c r="H61" s="88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369"/>
      <c r="U61" s="88"/>
      <c r="V61" s="88"/>
      <c r="W61" s="88"/>
      <c r="X61" s="88"/>
      <c r="Y61" s="210"/>
      <c r="Z61" s="210"/>
      <c r="AA61" s="210"/>
      <c r="AB61" s="210"/>
      <c r="AC61" s="210"/>
      <c r="AD61" s="210"/>
      <c r="AE61" s="210"/>
      <c r="AF61" s="210"/>
      <c r="AG61" s="363"/>
      <c r="AH61" s="210"/>
      <c r="AI61" s="210"/>
      <c r="AJ61" s="210"/>
      <c r="AK61" s="210"/>
      <c r="AL61" s="210"/>
      <c r="AM61" s="210"/>
      <c r="AN61" s="210"/>
      <c r="AO61" s="210"/>
      <c r="AP61" s="210"/>
      <c r="AQ61" s="210"/>
      <c r="AR61" s="210"/>
      <c r="AS61" s="210"/>
      <c r="AT61" s="370"/>
      <c r="AU61" s="210"/>
      <c r="AV61" s="210"/>
      <c r="AW61" s="210"/>
      <c r="AX61" s="210"/>
      <c r="AY61" s="210"/>
      <c r="AZ61" s="210"/>
      <c r="BA61" s="210"/>
      <c r="BB61" s="210"/>
      <c r="BC61" s="210"/>
      <c r="BD61" s="210"/>
      <c r="BE61" s="210"/>
      <c r="BF61" s="210"/>
      <c r="BG61" s="365"/>
      <c r="BH61" s="210"/>
      <c r="BI61" s="182"/>
      <c r="BJ61" s="55" t="n">
        <f aca="false">T61+AG61+AT61+BG61+BI61</f>
        <v>0</v>
      </c>
      <c r="BK61" s="210" t="n">
        <f aca="false">T61+AG61</f>
        <v>0</v>
      </c>
      <c r="BL61" s="210" t="n">
        <f aca="false">T61+AT61</f>
        <v>0</v>
      </c>
      <c r="BM61" s="210"/>
      <c r="BN61" s="210"/>
      <c r="BO61" s="210"/>
      <c r="BP61" s="210"/>
      <c r="BQ61" s="210"/>
      <c r="BR61" s="210"/>
      <c r="BS61" s="210"/>
      <c r="BT61" s="210"/>
      <c r="BU61" s="210"/>
      <c r="BV61" s="210"/>
      <c r="BW61" s="210"/>
      <c r="BX61" s="210"/>
      <c r="BY61" s="210"/>
    </row>
    <row r="62" customFormat="false" ht="13" hidden="false" customHeight="false" outlineLevel="0" collapsed="false">
      <c r="A62" s="169" t="n">
        <v>175</v>
      </c>
      <c r="B62" s="169" t="s">
        <v>61</v>
      </c>
      <c r="C62" s="15" t="n">
        <v>58</v>
      </c>
      <c r="D62" s="171" t="s">
        <v>438</v>
      </c>
      <c r="E62" s="290" t="s">
        <v>202</v>
      </c>
      <c r="F62" s="170" t="s">
        <v>203</v>
      </c>
      <c r="G62" s="431" t="s">
        <v>473</v>
      </c>
      <c r="H62" s="88"/>
      <c r="I62" s="88"/>
      <c r="J62" s="88"/>
      <c r="K62" s="88"/>
      <c r="L62" s="88"/>
      <c r="M62" s="88"/>
      <c r="N62" s="88" t="n">
        <v>1</v>
      </c>
      <c r="O62" s="88"/>
      <c r="P62" s="88"/>
      <c r="Q62" s="88"/>
      <c r="R62" s="88"/>
      <c r="S62" s="88"/>
      <c r="T62" s="369" t="n">
        <f aca="false">SUM(H62:S62)</f>
        <v>1</v>
      </c>
      <c r="U62" s="88"/>
      <c r="V62" s="88"/>
      <c r="W62" s="88"/>
      <c r="X62" s="88"/>
      <c r="Y62" s="210"/>
      <c r="Z62" s="210"/>
      <c r="AA62" s="210"/>
      <c r="AB62" s="210"/>
      <c r="AC62" s="210"/>
      <c r="AD62" s="210"/>
      <c r="AE62" s="210"/>
      <c r="AF62" s="210"/>
      <c r="AG62" s="363"/>
      <c r="AH62" s="210"/>
      <c r="AI62" s="210"/>
      <c r="AJ62" s="210"/>
      <c r="AK62" s="210"/>
      <c r="AL62" s="210"/>
      <c r="AM62" s="210"/>
      <c r="AN62" s="210"/>
      <c r="AO62" s="210"/>
      <c r="AP62" s="210"/>
      <c r="AQ62" s="210"/>
      <c r="AR62" s="210"/>
      <c r="AS62" s="210"/>
      <c r="AT62" s="370"/>
      <c r="AU62" s="210"/>
      <c r="AV62" s="210"/>
      <c r="AW62" s="210"/>
      <c r="AX62" s="210"/>
      <c r="AY62" s="210"/>
      <c r="AZ62" s="210"/>
      <c r="BA62" s="210"/>
      <c r="BB62" s="210"/>
      <c r="BC62" s="210"/>
      <c r="BD62" s="210"/>
      <c r="BE62" s="210"/>
      <c r="BF62" s="210"/>
      <c r="BG62" s="365"/>
      <c r="BH62" s="210"/>
      <c r="BI62" s="182"/>
      <c r="BJ62" s="55" t="n">
        <f aca="false">T62+AG62+AT62+BG62+BI62</f>
        <v>1</v>
      </c>
      <c r="BK62" s="210" t="n">
        <f aca="false">T62+AG62</f>
        <v>1</v>
      </c>
      <c r="BL62" s="210" t="n">
        <f aca="false">T62+AT62</f>
        <v>1</v>
      </c>
      <c r="BM62" s="210"/>
      <c r="BN62" s="210"/>
      <c r="BO62" s="210"/>
      <c r="BP62" s="210"/>
      <c r="BQ62" s="210"/>
      <c r="BR62" s="210"/>
      <c r="BS62" s="210"/>
      <c r="BT62" s="210"/>
      <c r="BU62" s="210"/>
      <c r="BV62" s="210"/>
      <c r="BW62" s="210"/>
      <c r="BX62" s="210"/>
      <c r="BY62" s="210"/>
    </row>
    <row r="63" customFormat="false" ht="13" hidden="false" customHeight="false" outlineLevel="0" collapsed="false">
      <c r="A63" s="169"/>
      <c r="B63" s="169"/>
      <c r="C63" s="15"/>
      <c r="D63" s="171"/>
      <c r="E63" s="187" t="s">
        <v>200</v>
      </c>
      <c r="F63" s="170"/>
      <c r="G63" s="431"/>
      <c r="H63" s="88"/>
      <c r="I63" s="88"/>
      <c r="J63" s="88"/>
      <c r="K63" s="88"/>
      <c r="L63" s="88"/>
      <c r="M63" s="88"/>
      <c r="N63" s="88"/>
      <c r="O63" s="88"/>
      <c r="P63" s="88"/>
      <c r="Q63" s="88"/>
      <c r="R63" s="88"/>
      <c r="S63" s="88"/>
      <c r="T63" s="369"/>
      <c r="U63" s="88"/>
      <c r="V63" s="88"/>
      <c r="W63" s="88"/>
      <c r="X63" s="88"/>
      <c r="Y63" s="210"/>
      <c r="Z63" s="210"/>
      <c r="AA63" s="210"/>
      <c r="AB63" s="210"/>
      <c r="AC63" s="210"/>
      <c r="AD63" s="210"/>
      <c r="AE63" s="210"/>
      <c r="AF63" s="210"/>
      <c r="AG63" s="363"/>
      <c r="AH63" s="210"/>
      <c r="AI63" s="210"/>
      <c r="AJ63" s="210"/>
      <c r="AK63" s="210"/>
      <c r="AL63" s="210"/>
      <c r="AM63" s="210"/>
      <c r="AN63" s="210"/>
      <c r="AO63" s="210"/>
      <c r="AP63" s="210"/>
      <c r="AQ63" s="210"/>
      <c r="AR63" s="210"/>
      <c r="AS63" s="210"/>
      <c r="AT63" s="370"/>
      <c r="AU63" s="210"/>
      <c r="AV63" s="210"/>
      <c r="AW63" s="210"/>
      <c r="AX63" s="210"/>
      <c r="AY63" s="210"/>
      <c r="AZ63" s="210"/>
      <c r="BA63" s="210"/>
      <c r="BB63" s="210"/>
      <c r="BC63" s="210"/>
      <c r="BD63" s="210"/>
      <c r="BE63" s="210"/>
      <c r="BF63" s="210"/>
      <c r="BG63" s="365"/>
      <c r="BH63" s="210"/>
      <c r="BI63" s="182"/>
      <c r="BJ63" s="55"/>
      <c r="BK63" s="210"/>
      <c r="BL63" s="210"/>
      <c r="BM63" s="210"/>
      <c r="BN63" s="210"/>
      <c r="BO63" s="210"/>
      <c r="BP63" s="210"/>
      <c r="BQ63" s="210"/>
      <c r="BR63" s="210"/>
      <c r="BS63" s="210"/>
      <c r="BT63" s="210"/>
      <c r="BU63" s="210"/>
      <c r="BV63" s="210"/>
      <c r="BW63" s="210"/>
      <c r="BX63" s="210"/>
      <c r="BY63" s="210"/>
    </row>
    <row r="64" customFormat="false" ht="13" hidden="false" customHeight="false" outlineLevel="0" collapsed="false">
      <c r="A64" s="169"/>
      <c r="B64" s="169"/>
      <c r="C64" s="15" t="n">
        <v>59</v>
      </c>
      <c r="D64" s="171"/>
      <c r="E64" s="170" t="s">
        <v>205</v>
      </c>
      <c r="F64" s="170" t="s">
        <v>206</v>
      </c>
      <c r="G64" s="431"/>
      <c r="H64" s="88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369"/>
      <c r="U64" s="88"/>
      <c r="V64" s="88"/>
      <c r="W64" s="88"/>
      <c r="X64" s="88"/>
      <c r="Y64" s="210"/>
      <c r="Z64" s="210"/>
      <c r="AA64" s="210"/>
      <c r="AB64" s="210"/>
      <c r="AC64" s="210"/>
      <c r="AD64" s="210"/>
      <c r="AE64" s="210"/>
      <c r="AF64" s="210"/>
      <c r="AG64" s="363"/>
      <c r="AH64" s="210"/>
      <c r="AI64" s="210"/>
      <c r="AJ64" s="210"/>
      <c r="AK64" s="210"/>
      <c r="AL64" s="210"/>
      <c r="AM64" s="210"/>
      <c r="AN64" s="210"/>
      <c r="AO64" s="210"/>
      <c r="AP64" s="210"/>
      <c r="AQ64" s="210"/>
      <c r="AR64" s="210"/>
      <c r="AS64" s="210"/>
      <c r="AT64" s="370"/>
      <c r="AU64" s="210"/>
      <c r="AV64" s="210"/>
      <c r="AW64" s="210"/>
      <c r="AX64" s="210"/>
      <c r="AY64" s="210"/>
      <c r="AZ64" s="210"/>
      <c r="BA64" s="210"/>
      <c r="BB64" s="210"/>
      <c r="BC64" s="210"/>
      <c r="BD64" s="210"/>
      <c r="BE64" s="210"/>
      <c r="BF64" s="210"/>
      <c r="BG64" s="365"/>
      <c r="BH64" s="210"/>
      <c r="BI64" s="182"/>
      <c r="BJ64" s="55" t="n">
        <f aca="false">T64+AG64+AT64+BG64+BI64</f>
        <v>0</v>
      </c>
      <c r="BK64" s="210" t="n">
        <f aca="false">T64+AG64</f>
        <v>0</v>
      </c>
      <c r="BL64" s="210" t="n">
        <f aca="false">T64+AT64</f>
        <v>0</v>
      </c>
      <c r="BM64" s="210"/>
      <c r="BN64" s="210"/>
      <c r="BO64" s="210"/>
      <c r="BP64" s="210"/>
      <c r="BQ64" s="210"/>
      <c r="BR64" s="210"/>
      <c r="BS64" s="210"/>
      <c r="BT64" s="210"/>
      <c r="BU64" s="210"/>
      <c r="BV64" s="210"/>
      <c r="BW64" s="210"/>
      <c r="BX64" s="210"/>
      <c r="BY64" s="210"/>
    </row>
    <row r="65" customFormat="false" ht="13" hidden="false" customHeight="false" outlineLevel="0" collapsed="false">
      <c r="A65" s="169" t="n">
        <v>272</v>
      </c>
      <c r="B65" s="169" t="s">
        <v>58</v>
      </c>
      <c r="C65" s="15" t="n">
        <v>60</v>
      </c>
      <c r="D65" s="171" t="s">
        <v>439</v>
      </c>
      <c r="E65" s="170" t="s">
        <v>207</v>
      </c>
      <c r="F65" s="170" t="s">
        <v>208</v>
      </c>
      <c r="G65" s="431" t="s">
        <v>473</v>
      </c>
      <c r="H65" s="88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369"/>
      <c r="U65" s="88"/>
      <c r="V65" s="88"/>
      <c r="W65" s="88"/>
      <c r="X65" s="88"/>
      <c r="Y65" s="210"/>
      <c r="Z65" s="210"/>
      <c r="AA65" s="210"/>
      <c r="AB65" s="210"/>
      <c r="AC65" s="210"/>
      <c r="AD65" s="210"/>
      <c r="AE65" s="210"/>
      <c r="AF65" s="210"/>
      <c r="AG65" s="363"/>
      <c r="AH65" s="210"/>
      <c r="AI65" s="210"/>
      <c r="AJ65" s="210"/>
      <c r="AK65" s="210"/>
      <c r="AL65" s="210"/>
      <c r="AM65" s="210"/>
      <c r="AN65" s="210"/>
      <c r="AO65" s="210"/>
      <c r="AP65" s="210"/>
      <c r="AQ65" s="210"/>
      <c r="AR65" s="210"/>
      <c r="AS65" s="210"/>
      <c r="AT65" s="370"/>
      <c r="AU65" s="210"/>
      <c r="AV65" s="210"/>
      <c r="AW65" s="210"/>
      <c r="AX65" s="210"/>
      <c r="AY65" s="210"/>
      <c r="AZ65" s="210"/>
      <c r="BA65" s="210"/>
      <c r="BB65" s="210"/>
      <c r="BC65" s="210"/>
      <c r="BD65" s="210"/>
      <c r="BE65" s="210"/>
      <c r="BF65" s="210"/>
      <c r="BG65" s="365"/>
      <c r="BH65" s="210"/>
      <c r="BI65" s="182"/>
      <c r="BJ65" s="55" t="n">
        <f aca="false">T65+AG65+AT65+BG65+BI65</f>
        <v>0</v>
      </c>
      <c r="BK65" s="210" t="n">
        <f aca="false">T65+AG65</f>
        <v>0</v>
      </c>
      <c r="BL65" s="210" t="n">
        <f aca="false">T65+AT65</f>
        <v>0</v>
      </c>
      <c r="BM65" s="210"/>
      <c r="BN65" s="210"/>
      <c r="BO65" s="210"/>
      <c r="BP65" s="210"/>
      <c r="BQ65" s="210"/>
      <c r="BR65" s="210"/>
      <c r="BS65" s="210"/>
      <c r="BT65" s="210"/>
      <c r="BU65" s="210"/>
      <c r="BV65" s="210"/>
      <c r="BW65" s="210"/>
      <c r="BX65" s="210"/>
      <c r="BY65" s="210"/>
    </row>
    <row r="66" customFormat="false" ht="13" hidden="false" customHeight="false" outlineLevel="0" collapsed="false">
      <c r="A66" s="169" t="n">
        <v>234</v>
      </c>
      <c r="B66" s="169" t="s">
        <v>48</v>
      </c>
      <c r="C66" s="15" t="n">
        <v>61</v>
      </c>
      <c r="D66" s="171" t="s">
        <v>440</v>
      </c>
      <c r="E66" s="290" t="s">
        <v>210</v>
      </c>
      <c r="F66" s="170" t="s">
        <v>211</v>
      </c>
      <c r="G66" s="431" t="s">
        <v>473</v>
      </c>
      <c r="H66" s="88"/>
      <c r="I66" s="88"/>
      <c r="J66" s="88" t="n">
        <v>1</v>
      </c>
      <c r="K66" s="88"/>
      <c r="L66" s="88"/>
      <c r="M66" s="88"/>
      <c r="N66" s="88"/>
      <c r="O66" s="88"/>
      <c r="P66" s="88"/>
      <c r="Q66" s="88"/>
      <c r="R66" s="88"/>
      <c r="S66" s="88"/>
      <c r="T66" s="369" t="n">
        <f aca="false">SUM(H66:S66)</f>
        <v>1</v>
      </c>
      <c r="U66" s="88"/>
      <c r="V66" s="88"/>
      <c r="W66" s="88"/>
      <c r="X66" s="88"/>
      <c r="Y66" s="210"/>
      <c r="Z66" s="210" t="n">
        <v>1</v>
      </c>
      <c r="AA66" s="210"/>
      <c r="AB66" s="210"/>
      <c r="AC66" s="210"/>
      <c r="AD66" s="210"/>
      <c r="AE66" s="210"/>
      <c r="AF66" s="210"/>
      <c r="AG66" s="363" t="n">
        <f aca="false">SUM(U66:AF66)</f>
        <v>1</v>
      </c>
      <c r="AH66" s="210"/>
      <c r="AI66" s="210"/>
      <c r="AJ66" s="210"/>
      <c r="AK66" s="210"/>
      <c r="AL66" s="210"/>
      <c r="AM66" s="210"/>
      <c r="AN66" s="210"/>
      <c r="AO66" s="210"/>
      <c r="AP66" s="210"/>
      <c r="AQ66" s="210"/>
      <c r="AR66" s="210"/>
      <c r="AS66" s="210"/>
      <c r="AT66" s="370"/>
      <c r="AU66" s="210"/>
      <c r="AV66" s="210"/>
      <c r="AW66" s="210"/>
      <c r="AX66" s="210"/>
      <c r="AY66" s="210"/>
      <c r="AZ66" s="210"/>
      <c r="BA66" s="210"/>
      <c r="BB66" s="210"/>
      <c r="BC66" s="210"/>
      <c r="BD66" s="210"/>
      <c r="BE66" s="210"/>
      <c r="BF66" s="210" t="n">
        <v>1</v>
      </c>
      <c r="BG66" s="365" t="n">
        <f aca="false">SUM(BC66:BF66)</f>
        <v>1</v>
      </c>
      <c r="BH66" s="210"/>
      <c r="BI66" s="182"/>
      <c r="BJ66" s="55" t="n">
        <f aca="false">T66+AG66+AT66+BG66+BI66</f>
        <v>3</v>
      </c>
      <c r="BK66" s="210" t="n">
        <f aca="false">T66+AG66</f>
        <v>2</v>
      </c>
      <c r="BL66" s="210" t="n">
        <f aca="false">T66+AT66</f>
        <v>1</v>
      </c>
      <c r="BM66" s="210"/>
      <c r="BN66" s="210"/>
      <c r="BO66" s="210"/>
      <c r="BP66" s="210"/>
      <c r="BQ66" s="210"/>
      <c r="BR66" s="210"/>
      <c r="BS66" s="210"/>
      <c r="BT66" s="210"/>
      <c r="BU66" s="210"/>
      <c r="BV66" s="210"/>
      <c r="BW66" s="210"/>
      <c r="BX66" s="210"/>
      <c r="BY66" s="210"/>
    </row>
    <row r="67" customFormat="false" ht="13" hidden="false" customHeight="false" outlineLevel="0" collapsed="false">
      <c r="A67" s="169" t="n">
        <v>229</v>
      </c>
      <c r="B67" s="169" t="s">
        <v>48</v>
      </c>
      <c r="C67" s="15" t="n">
        <v>62</v>
      </c>
      <c r="D67" s="171" t="s">
        <v>441</v>
      </c>
      <c r="E67" s="170" t="s">
        <v>212</v>
      </c>
      <c r="F67" s="170" t="s">
        <v>213</v>
      </c>
      <c r="G67" s="431" t="s">
        <v>473</v>
      </c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369"/>
      <c r="U67" s="88"/>
      <c r="V67" s="88"/>
      <c r="W67" s="88"/>
      <c r="X67" s="88"/>
      <c r="Y67" s="210"/>
      <c r="Z67" s="210"/>
      <c r="AA67" s="210"/>
      <c r="AB67" s="210"/>
      <c r="AC67" s="210"/>
      <c r="AD67" s="210"/>
      <c r="AE67" s="210"/>
      <c r="AF67" s="210"/>
      <c r="AG67" s="363"/>
      <c r="AH67" s="210"/>
      <c r="AI67" s="210"/>
      <c r="AJ67" s="210"/>
      <c r="AK67" s="210"/>
      <c r="AL67" s="210"/>
      <c r="AM67" s="210"/>
      <c r="AN67" s="210"/>
      <c r="AO67" s="210"/>
      <c r="AP67" s="210"/>
      <c r="AQ67" s="210"/>
      <c r="AR67" s="210"/>
      <c r="AS67" s="210"/>
      <c r="AT67" s="370"/>
      <c r="AU67" s="210"/>
      <c r="AV67" s="210"/>
      <c r="AW67" s="210"/>
      <c r="AX67" s="210"/>
      <c r="AY67" s="210"/>
      <c r="AZ67" s="210"/>
      <c r="BA67" s="210"/>
      <c r="BB67" s="210"/>
      <c r="BC67" s="210"/>
      <c r="BD67" s="210"/>
      <c r="BE67" s="210"/>
      <c r="BF67" s="210"/>
      <c r="BG67" s="365"/>
      <c r="BH67" s="210"/>
      <c r="BI67" s="182"/>
      <c r="BJ67" s="55" t="n">
        <f aca="false">T67+AG67+AT67+BG67+BI67</f>
        <v>0</v>
      </c>
      <c r="BK67" s="210" t="n">
        <f aca="false">T67+AG67</f>
        <v>0</v>
      </c>
      <c r="BL67" s="210" t="n">
        <f aca="false">T67+AT67</f>
        <v>0</v>
      </c>
      <c r="BM67" s="210"/>
      <c r="BN67" s="210"/>
      <c r="BO67" s="210"/>
      <c r="BP67" s="210"/>
      <c r="BQ67" s="210"/>
      <c r="BR67" s="210"/>
      <c r="BS67" s="210"/>
      <c r="BT67" s="210"/>
      <c r="BU67" s="210"/>
      <c r="BV67" s="210"/>
      <c r="BW67" s="210"/>
      <c r="BX67" s="210"/>
      <c r="BY67" s="210"/>
    </row>
    <row r="68" customFormat="false" ht="13" hidden="false" customHeight="false" outlineLevel="0" collapsed="false">
      <c r="A68" s="169" t="n">
        <v>160</v>
      </c>
      <c r="B68" s="169" t="s">
        <v>132</v>
      </c>
      <c r="C68" s="15" t="n">
        <v>63</v>
      </c>
      <c r="D68" s="171" t="s">
        <v>442</v>
      </c>
      <c r="E68" s="170" t="s">
        <v>214</v>
      </c>
      <c r="F68" s="170" t="s">
        <v>215</v>
      </c>
      <c r="G68" s="431" t="s">
        <v>473</v>
      </c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369"/>
      <c r="U68" s="88"/>
      <c r="V68" s="88"/>
      <c r="W68" s="88"/>
      <c r="X68" s="88"/>
      <c r="Y68" s="210"/>
      <c r="Z68" s="210"/>
      <c r="AA68" s="210"/>
      <c r="AB68" s="210"/>
      <c r="AC68" s="210"/>
      <c r="AD68" s="210" t="n">
        <v>1</v>
      </c>
      <c r="AE68" s="210"/>
      <c r="AF68" s="210"/>
      <c r="AG68" s="363" t="n">
        <f aca="false">SUM(U68:AF68)</f>
        <v>1</v>
      </c>
      <c r="AH68" s="210"/>
      <c r="AI68" s="210"/>
      <c r="AJ68" s="210"/>
      <c r="AK68" s="210"/>
      <c r="AL68" s="210"/>
      <c r="AM68" s="210"/>
      <c r="AN68" s="210"/>
      <c r="AO68" s="210"/>
      <c r="AP68" s="210"/>
      <c r="AQ68" s="210"/>
      <c r="AR68" s="210"/>
      <c r="AS68" s="210"/>
      <c r="AT68" s="370"/>
      <c r="AU68" s="210"/>
      <c r="AV68" s="210"/>
      <c r="AW68" s="210"/>
      <c r="AX68" s="210"/>
      <c r="AY68" s="210"/>
      <c r="AZ68" s="210"/>
      <c r="BA68" s="210"/>
      <c r="BB68" s="210"/>
      <c r="BC68" s="210"/>
      <c r="BD68" s="210"/>
      <c r="BE68" s="210"/>
      <c r="BF68" s="210"/>
      <c r="BG68" s="365"/>
      <c r="BH68" s="210"/>
      <c r="BI68" s="182"/>
      <c r="BJ68" s="55" t="n">
        <f aca="false">T68+AG68+AT68+BG68+BI68</f>
        <v>1</v>
      </c>
      <c r="BK68" s="210" t="n">
        <f aca="false">T68+AG68</f>
        <v>1</v>
      </c>
      <c r="BL68" s="210" t="n">
        <f aca="false">T68+AT68</f>
        <v>0</v>
      </c>
      <c r="BM68" s="210"/>
      <c r="BN68" s="210"/>
      <c r="BO68" s="210"/>
      <c r="BP68" s="210"/>
      <c r="BQ68" s="210"/>
      <c r="BR68" s="210"/>
      <c r="BS68" s="210"/>
      <c r="BT68" s="210"/>
      <c r="BU68" s="210"/>
      <c r="BV68" s="210"/>
      <c r="BW68" s="210"/>
      <c r="BX68" s="210"/>
      <c r="BY68" s="210"/>
    </row>
    <row r="69" customFormat="false" ht="13" hidden="false" customHeight="false" outlineLevel="0" collapsed="false">
      <c r="A69" s="169"/>
      <c r="B69" s="169"/>
      <c r="C69" s="15" t="n">
        <v>64</v>
      </c>
      <c r="D69" s="171"/>
      <c r="E69" s="170" t="s">
        <v>216</v>
      </c>
      <c r="F69" s="170" t="s">
        <v>217</v>
      </c>
      <c r="G69" s="431"/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369"/>
      <c r="U69" s="88"/>
      <c r="V69" s="88"/>
      <c r="W69" s="88"/>
      <c r="X69" s="88"/>
      <c r="Y69" s="210"/>
      <c r="Z69" s="210"/>
      <c r="AA69" s="210"/>
      <c r="AB69" s="210"/>
      <c r="AC69" s="210"/>
      <c r="AD69" s="210"/>
      <c r="AE69" s="210"/>
      <c r="AF69" s="210"/>
      <c r="AG69" s="363"/>
      <c r="AH69" s="210"/>
      <c r="AI69" s="210"/>
      <c r="AJ69" s="210"/>
      <c r="AK69" s="210"/>
      <c r="AL69" s="210"/>
      <c r="AM69" s="210"/>
      <c r="AN69" s="210"/>
      <c r="AO69" s="210"/>
      <c r="AP69" s="210"/>
      <c r="AQ69" s="210"/>
      <c r="AR69" s="210"/>
      <c r="AS69" s="210"/>
      <c r="AT69" s="370"/>
      <c r="AU69" s="210"/>
      <c r="AV69" s="210"/>
      <c r="AW69" s="210"/>
      <c r="AX69" s="210"/>
      <c r="AY69" s="210"/>
      <c r="AZ69" s="210"/>
      <c r="BA69" s="210"/>
      <c r="BB69" s="210"/>
      <c r="BC69" s="210"/>
      <c r="BD69" s="210"/>
      <c r="BE69" s="210"/>
      <c r="BF69" s="210"/>
      <c r="BG69" s="365"/>
      <c r="BH69" s="210"/>
      <c r="BI69" s="182"/>
      <c r="BJ69" s="55" t="n">
        <f aca="false">T69+AG69+AT69+BG69+BI69</f>
        <v>0</v>
      </c>
      <c r="BK69" s="210" t="n">
        <f aca="false">T69+AG69</f>
        <v>0</v>
      </c>
      <c r="BL69" s="210" t="n">
        <f aca="false">T69+AT69</f>
        <v>0</v>
      </c>
      <c r="BM69" s="210"/>
      <c r="BN69" s="210"/>
      <c r="BO69" s="210"/>
      <c r="BP69" s="210"/>
      <c r="BQ69" s="210"/>
      <c r="BR69" s="210"/>
      <c r="BS69" s="210"/>
      <c r="BT69" s="210"/>
      <c r="BU69" s="210"/>
      <c r="BV69" s="210"/>
      <c r="BW69" s="210"/>
      <c r="BX69" s="210"/>
      <c r="BY69" s="210"/>
    </row>
    <row r="70" customFormat="false" ht="13" hidden="false" customHeight="false" outlineLevel="0" collapsed="false">
      <c r="A70" s="169" t="n">
        <v>216</v>
      </c>
      <c r="B70" s="169" t="s">
        <v>218</v>
      </c>
      <c r="C70" s="15" t="n">
        <v>65</v>
      </c>
      <c r="D70" s="171" t="s">
        <v>443</v>
      </c>
      <c r="E70" s="170" t="s">
        <v>219</v>
      </c>
      <c r="F70" s="170" t="s">
        <v>220</v>
      </c>
      <c r="G70" s="431" t="s">
        <v>473</v>
      </c>
      <c r="H70" s="88"/>
      <c r="I70" s="88"/>
      <c r="J70" s="88" t="n">
        <v>1</v>
      </c>
      <c r="K70" s="88"/>
      <c r="L70" s="88"/>
      <c r="M70" s="88"/>
      <c r="N70" s="88"/>
      <c r="O70" s="88"/>
      <c r="P70" s="88"/>
      <c r="Q70" s="88"/>
      <c r="R70" s="88"/>
      <c r="S70" s="88"/>
      <c r="T70" s="369" t="n">
        <f aca="false">SUM(H70:S70)</f>
        <v>1</v>
      </c>
      <c r="U70" s="88"/>
      <c r="V70" s="88"/>
      <c r="W70" s="88"/>
      <c r="X70" s="88"/>
      <c r="Y70" s="210"/>
      <c r="Z70" s="210"/>
      <c r="AA70" s="210"/>
      <c r="AB70" s="210"/>
      <c r="AC70" s="210"/>
      <c r="AD70" s="210"/>
      <c r="AE70" s="210"/>
      <c r="AF70" s="210"/>
      <c r="AG70" s="363"/>
      <c r="AH70" s="210"/>
      <c r="AI70" s="210"/>
      <c r="AJ70" s="210"/>
      <c r="AK70" s="210"/>
      <c r="AL70" s="210"/>
      <c r="AM70" s="210"/>
      <c r="AN70" s="210"/>
      <c r="AO70" s="210"/>
      <c r="AP70" s="210"/>
      <c r="AQ70" s="210"/>
      <c r="AR70" s="210"/>
      <c r="AS70" s="210"/>
      <c r="AT70" s="370"/>
      <c r="AU70" s="210"/>
      <c r="AV70" s="210"/>
      <c r="AW70" s="210"/>
      <c r="AX70" s="210"/>
      <c r="AY70" s="210"/>
      <c r="AZ70" s="210"/>
      <c r="BA70" s="210"/>
      <c r="BB70" s="210"/>
      <c r="BC70" s="210"/>
      <c r="BD70" s="210"/>
      <c r="BE70" s="210"/>
      <c r="BF70" s="210" t="n">
        <v>1</v>
      </c>
      <c r="BG70" s="365" t="n">
        <f aca="false">SUM(BC70:BF70)</f>
        <v>1</v>
      </c>
      <c r="BH70" s="210"/>
      <c r="BI70" s="182"/>
      <c r="BJ70" s="55" t="n">
        <f aca="false">T70+AG70+AT70+BG70+BI70</f>
        <v>2</v>
      </c>
      <c r="BK70" s="210" t="n">
        <f aca="false">T70+AG70</f>
        <v>1</v>
      </c>
      <c r="BL70" s="210" t="n">
        <f aca="false">T70+AT70</f>
        <v>1</v>
      </c>
      <c r="BM70" s="210"/>
      <c r="BN70" s="210"/>
      <c r="BO70" s="210"/>
      <c r="BP70" s="210"/>
      <c r="BQ70" s="210"/>
      <c r="BR70" s="210"/>
      <c r="BS70" s="210"/>
      <c r="BT70" s="210"/>
      <c r="BU70" s="210"/>
      <c r="BV70" s="210"/>
      <c r="BW70" s="210"/>
      <c r="BX70" s="210"/>
      <c r="BY70" s="210"/>
    </row>
    <row r="71" customFormat="false" ht="13" hidden="false" customHeight="false" outlineLevel="0" collapsed="false">
      <c r="A71" s="169"/>
      <c r="B71" s="169"/>
      <c r="C71" s="15"/>
      <c r="D71" s="171"/>
      <c r="E71" s="346" t="s">
        <v>221</v>
      </c>
      <c r="F71" s="170"/>
      <c r="G71" s="431"/>
      <c r="H71" s="88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369"/>
      <c r="U71" s="88"/>
      <c r="V71" s="88"/>
      <c r="W71" s="88"/>
      <c r="X71" s="88"/>
      <c r="Y71" s="210"/>
      <c r="Z71" s="210"/>
      <c r="AA71" s="210"/>
      <c r="AB71" s="210"/>
      <c r="AC71" s="210"/>
      <c r="AD71" s="210"/>
      <c r="AE71" s="210"/>
      <c r="AF71" s="210"/>
      <c r="AG71" s="363"/>
      <c r="AH71" s="210"/>
      <c r="AI71" s="210"/>
      <c r="AJ71" s="210"/>
      <c r="AK71" s="210"/>
      <c r="AL71" s="210"/>
      <c r="AM71" s="210"/>
      <c r="AN71" s="210"/>
      <c r="AO71" s="210"/>
      <c r="AP71" s="210"/>
      <c r="AQ71" s="210"/>
      <c r="AR71" s="210"/>
      <c r="AS71" s="210"/>
      <c r="AT71" s="370"/>
      <c r="AU71" s="210"/>
      <c r="AV71" s="210"/>
      <c r="AW71" s="210"/>
      <c r="AX71" s="210"/>
      <c r="AY71" s="210"/>
      <c r="AZ71" s="210"/>
      <c r="BA71" s="210"/>
      <c r="BB71" s="210"/>
      <c r="BC71" s="210"/>
      <c r="BD71" s="210"/>
      <c r="BE71" s="210"/>
      <c r="BF71" s="210"/>
      <c r="BG71" s="365"/>
      <c r="BH71" s="210"/>
      <c r="BI71" s="182"/>
      <c r="BJ71" s="55"/>
      <c r="BK71" s="210"/>
      <c r="BL71" s="210"/>
      <c r="BM71" s="210"/>
      <c r="BN71" s="210"/>
      <c r="BO71" s="210"/>
      <c r="BP71" s="210"/>
      <c r="BQ71" s="210"/>
      <c r="BR71" s="210"/>
      <c r="BS71" s="210"/>
      <c r="BT71" s="210"/>
      <c r="BU71" s="210"/>
      <c r="BV71" s="210"/>
      <c r="BW71" s="210"/>
      <c r="BX71" s="210"/>
      <c r="BY71" s="210"/>
    </row>
    <row r="72" customFormat="false" ht="13" hidden="false" customHeight="false" outlineLevel="0" collapsed="false">
      <c r="A72" s="169" t="n">
        <v>58</v>
      </c>
      <c r="B72" s="169" t="s">
        <v>45</v>
      </c>
      <c r="C72" s="15" t="n">
        <v>66</v>
      </c>
      <c r="D72" s="171" t="s">
        <v>444</v>
      </c>
      <c r="E72" s="170" t="s">
        <v>223</v>
      </c>
      <c r="F72" s="170" t="s">
        <v>224</v>
      </c>
      <c r="G72" s="431" t="s">
        <v>473</v>
      </c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369"/>
      <c r="U72" s="88"/>
      <c r="V72" s="88"/>
      <c r="W72" s="88"/>
      <c r="X72" s="88"/>
      <c r="Y72" s="210"/>
      <c r="Z72" s="210"/>
      <c r="AA72" s="210"/>
      <c r="AB72" s="210"/>
      <c r="AC72" s="210"/>
      <c r="AD72" s="210"/>
      <c r="AE72" s="210"/>
      <c r="AF72" s="210"/>
      <c r="AG72" s="363"/>
      <c r="AH72" s="210"/>
      <c r="AI72" s="210"/>
      <c r="AJ72" s="210"/>
      <c r="AK72" s="210"/>
      <c r="AL72" s="210"/>
      <c r="AM72" s="210"/>
      <c r="AN72" s="210"/>
      <c r="AO72" s="210"/>
      <c r="AP72" s="210"/>
      <c r="AQ72" s="210"/>
      <c r="AR72" s="210"/>
      <c r="AS72" s="210"/>
      <c r="AT72" s="370"/>
      <c r="AU72" s="210"/>
      <c r="AV72" s="210"/>
      <c r="AW72" s="210"/>
      <c r="AX72" s="210"/>
      <c r="AY72" s="210"/>
      <c r="AZ72" s="210"/>
      <c r="BA72" s="210"/>
      <c r="BB72" s="210"/>
      <c r="BC72" s="210"/>
      <c r="BD72" s="210"/>
      <c r="BE72" s="210"/>
      <c r="BF72" s="210"/>
      <c r="BG72" s="365"/>
      <c r="BH72" s="210"/>
      <c r="BI72" s="182"/>
      <c r="BJ72" s="55" t="n">
        <f aca="false">T72+AG72+AT72+BG72+BI72</f>
        <v>0</v>
      </c>
      <c r="BK72" s="210" t="n">
        <f aca="false">T72+AG72</f>
        <v>0</v>
      </c>
      <c r="BL72" s="210" t="n">
        <f aca="false">T72+AT72</f>
        <v>0</v>
      </c>
      <c r="BM72" s="210"/>
      <c r="BN72" s="210"/>
      <c r="BO72" s="210"/>
      <c r="BP72" s="210"/>
      <c r="BQ72" s="210"/>
      <c r="BR72" s="210"/>
      <c r="BS72" s="210"/>
      <c r="BT72" s="210"/>
      <c r="BU72" s="210"/>
      <c r="BV72" s="210"/>
      <c r="BW72" s="210"/>
      <c r="BX72" s="210"/>
      <c r="BY72" s="210"/>
    </row>
    <row r="73" customFormat="false" ht="13" hidden="false" customHeight="false" outlineLevel="0" collapsed="false">
      <c r="A73" s="169" t="n">
        <v>274</v>
      </c>
      <c r="B73" s="169" t="s">
        <v>58</v>
      </c>
      <c r="C73" s="15" t="n">
        <v>67</v>
      </c>
      <c r="D73" s="171" t="s">
        <v>445</v>
      </c>
      <c r="E73" s="170" t="s">
        <v>225</v>
      </c>
      <c r="F73" s="170" t="s">
        <v>226</v>
      </c>
      <c r="G73" s="431" t="s">
        <v>473</v>
      </c>
      <c r="H73" s="88"/>
      <c r="I73" s="88"/>
      <c r="J73" s="88"/>
      <c r="K73" s="88"/>
      <c r="L73" s="88"/>
      <c r="M73" s="88"/>
      <c r="N73" s="88" t="n">
        <v>1</v>
      </c>
      <c r="O73" s="88"/>
      <c r="P73" s="88"/>
      <c r="Q73" s="88"/>
      <c r="R73" s="88"/>
      <c r="S73" s="88"/>
      <c r="T73" s="369" t="n">
        <f aca="false">SUM(H73:S73)</f>
        <v>1</v>
      </c>
      <c r="U73" s="88"/>
      <c r="V73" s="88"/>
      <c r="W73" s="88"/>
      <c r="X73" s="88"/>
      <c r="Y73" s="210"/>
      <c r="Z73" s="210"/>
      <c r="AA73" s="210" t="n">
        <v>1</v>
      </c>
      <c r="AB73" s="210"/>
      <c r="AC73" s="210"/>
      <c r="AD73" s="210"/>
      <c r="AE73" s="210"/>
      <c r="AF73" s="210"/>
      <c r="AG73" s="363" t="n">
        <f aca="false">SUM(U73:AF73)</f>
        <v>1</v>
      </c>
      <c r="AH73" s="210"/>
      <c r="AI73" s="210"/>
      <c r="AJ73" s="210"/>
      <c r="AK73" s="210"/>
      <c r="AL73" s="210"/>
      <c r="AM73" s="210"/>
      <c r="AN73" s="210"/>
      <c r="AO73" s="210"/>
      <c r="AP73" s="210"/>
      <c r="AQ73" s="210"/>
      <c r="AR73" s="210"/>
      <c r="AS73" s="210"/>
      <c r="AT73" s="370"/>
      <c r="AU73" s="210"/>
      <c r="AV73" s="210"/>
      <c r="AW73" s="210"/>
      <c r="AX73" s="210"/>
      <c r="AY73" s="210"/>
      <c r="AZ73" s="210"/>
      <c r="BA73" s="210"/>
      <c r="BB73" s="210"/>
      <c r="BC73" s="210"/>
      <c r="BD73" s="210"/>
      <c r="BE73" s="210"/>
      <c r="BF73" s="210"/>
      <c r="BG73" s="365"/>
      <c r="BH73" s="210"/>
      <c r="BI73" s="182"/>
      <c r="BJ73" s="55" t="n">
        <f aca="false">T73+AG73+AT73+BG73+BI73</f>
        <v>2</v>
      </c>
      <c r="BK73" s="210" t="n">
        <f aca="false">T73+AG73</f>
        <v>2</v>
      </c>
      <c r="BL73" s="210" t="n">
        <f aca="false">T73+AT73</f>
        <v>1</v>
      </c>
      <c r="BM73" s="210"/>
      <c r="BN73" s="210"/>
      <c r="BO73" s="210"/>
      <c r="BP73" s="210"/>
      <c r="BQ73" s="210"/>
      <c r="BR73" s="210"/>
      <c r="BS73" s="210"/>
      <c r="BT73" s="210"/>
      <c r="BU73" s="210"/>
      <c r="BV73" s="210"/>
      <c r="BW73" s="210"/>
      <c r="BX73" s="210"/>
      <c r="BY73" s="210"/>
    </row>
    <row r="74" customFormat="false" ht="13" hidden="false" customHeight="false" outlineLevel="0" collapsed="false">
      <c r="A74" s="169" t="n">
        <v>118</v>
      </c>
      <c r="B74" s="169" t="s">
        <v>227</v>
      </c>
      <c r="C74" s="15" t="n">
        <v>68</v>
      </c>
      <c r="D74" s="171" t="s">
        <v>446</v>
      </c>
      <c r="E74" s="170" t="s">
        <v>228</v>
      </c>
      <c r="F74" s="170" t="s">
        <v>229</v>
      </c>
      <c r="G74" s="431" t="s">
        <v>473</v>
      </c>
      <c r="H74" s="88"/>
      <c r="I74" s="88"/>
      <c r="J74" s="88"/>
      <c r="K74" s="88"/>
      <c r="L74" s="88"/>
      <c r="M74" s="88"/>
      <c r="N74" s="88"/>
      <c r="O74" s="88"/>
      <c r="P74" s="88"/>
      <c r="Q74" s="88"/>
      <c r="R74" s="88"/>
      <c r="S74" s="88"/>
      <c r="T74" s="369"/>
      <c r="U74" s="88"/>
      <c r="V74" s="88"/>
      <c r="W74" s="88"/>
      <c r="X74" s="88"/>
      <c r="Y74" s="210"/>
      <c r="Z74" s="210"/>
      <c r="AA74" s="210"/>
      <c r="AB74" s="210"/>
      <c r="AC74" s="210"/>
      <c r="AD74" s="210"/>
      <c r="AE74" s="210"/>
      <c r="AF74" s="210"/>
      <c r="AG74" s="363"/>
      <c r="AH74" s="210"/>
      <c r="AI74" s="210"/>
      <c r="AJ74" s="210"/>
      <c r="AK74" s="210"/>
      <c r="AL74" s="210"/>
      <c r="AM74" s="210"/>
      <c r="AN74" s="210"/>
      <c r="AO74" s="210"/>
      <c r="AP74" s="210"/>
      <c r="AQ74" s="210"/>
      <c r="AR74" s="210"/>
      <c r="AS74" s="210"/>
      <c r="AT74" s="370"/>
      <c r="AU74" s="210"/>
      <c r="AV74" s="210"/>
      <c r="AW74" s="210"/>
      <c r="AX74" s="210"/>
      <c r="AY74" s="210"/>
      <c r="AZ74" s="210"/>
      <c r="BA74" s="210"/>
      <c r="BB74" s="210"/>
      <c r="BC74" s="210"/>
      <c r="BD74" s="210"/>
      <c r="BE74" s="210"/>
      <c r="BF74" s="210"/>
      <c r="BG74" s="365"/>
      <c r="BH74" s="210"/>
      <c r="BI74" s="182"/>
      <c r="BJ74" s="55" t="n">
        <f aca="false">T74+AG74+AT74+BG74+BI74</f>
        <v>0</v>
      </c>
      <c r="BK74" s="210" t="n">
        <f aca="false">T74+AG74</f>
        <v>0</v>
      </c>
      <c r="BL74" s="210" t="n">
        <f aca="false">T74+AT74</f>
        <v>0</v>
      </c>
      <c r="BM74" s="210"/>
      <c r="BN74" s="210"/>
      <c r="BO74" s="210"/>
      <c r="BP74" s="210"/>
      <c r="BQ74" s="210"/>
      <c r="BR74" s="210"/>
      <c r="BS74" s="210"/>
      <c r="BT74" s="210"/>
      <c r="BU74" s="210"/>
      <c r="BV74" s="210"/>
      <c r="BW74" s="210"/>
      <c r="BX74" s="210"/>
      <c r="BY74" s="210"/>
    </row>
    <row r="75" customFormat="false" ht="13" hidden="false" customHeight="false" outlineLevel="0" collapsed="false">
      <c r="A75" s="169"/>
      <c r="B75" s="169"/>
      <c r="C75" s="15" t="n">
        <v>69</v>
      </c>
      <c r="D75" s="171"/>
      <c r="E75" s="170" t="s">
        <v>231</v>
      </c>
      <c r="F75" s="170" t="s">
        <v>232</v>
      </c>
      <c r="G75" s="431"/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369"/>
      <c r="U75" s="88"/>
      <c r="V75" s="88"/>
      <c r="W75" s="88"/>
      <c r="X75" s="88"/>
      <c r="Y75" s="210"/>
      <c r="Z75" s="210"/>
      <c r="AA75" s="210"/>
      <c r="AB75" s="210"/>
      <c r="AC75" s="210"/>
      <c r="AD75" s="210"/>
      <c r="AE75" s="210"/>
      <c r="AF75" s="210"/>
      <c r="AG75" s="363"/>
      <c r="AH75" s="210"/>
      <c r="AI75" s="210"/>
      <c r="AJ75" s="210"/>
      <c r="AK75" s="210"/>
      <c r="AL75" s="210"/>
      <c r="AM75" s="210"/>
      <c r="AN75" s="210"/>
      <c r="AO75" s="210"/>
      <c r="AP75" s="210"/>
      <c r="AQ75" s="210"/>
      <c r="AR75" s="210"/>
      <c r="AS75" s="210"/>
      <c r="AT75" s="370"/>
      <c r="AU75" s="210"/>
      <c r="AV75" s="210"/>
      <c r="AW75" s="210"/>
      <c r="AX75" s="210"/>
      <c r="AY75" s="210"/>
      <c r="AZ75" s="210"/>
      <c r="BA75" s="210"/>
      <c r="BB75" s="210"/>
      <c r="BC75" s="210"/>
      <c r="BD75" s="210"/>
      <c r="BE75" s="210"/>
      <c r="BF75" s="210"/>
      <c r="BG75" s="365"/>
      <c r="BH75" s="210"/>
      <c r="BI75" s="182"/>
      <c r="BJ75" s="55" t="n">
        <f aca="false">T75+AG75+AT75+BG75+BI75</f>
        <v>0</v>
      </c>
      <c r="BK75" s="210" t="n">
        <f aca="false">T75+AG75</f>
        <v>0</v>
      </c>
      <c r="BL75" s="210" t="n">
        <f aca="false">T75+AT75</f>
        <v>0</v>
      </c>
      <c r="BM75" s="210"/>
      <c r="BN75" s="210"/>
      <c r="BO75" s="210"/>
      <c r="BP75" s="210"/>
      <c r="BQ75" s="210"/>
      <c r="BR75" s="210"/>
      <c r="BS75" s="210"/>
      <c r="BT75" s="210"/>
      <c r="BU75" s="210"/>
      <c r="BV75" s="210"/>
      <c r="BW75" s="210"/>
      <c r="BX75" s="210"/>
      <c r="BY75" s="210"/>
    </row>
    <row r="76" customFormat="false" ht="13" hidden="false" customHeight="false" outlineLevel="0" collapsed="false">
      <c r="A76" s="169" t="n">
        <v>261</v>
      </c>
      <c r="B76" s="169" t="s">
        <v>79</v>
      </c>
      <c r="C76" s="15" t="n">
        <v>70</v>
      </c>
      <c r="D76" s="171" t="s">
        <v>447</v>
      </c>
      <c r="E76" s="290" t="s">
        <v>233</v>
      </c>
      <c r="F76" s="170" t="s">
        <v>234</v>
      </c>
      <c r="G76" s="431" t="s">
        <v>473</v>
      </c>
      <c r="H76" s="88"/>
      <c r="I76" s="88"/>
      <c r="J76" s="88"/>
      <c r="K76" s="88" t="n">
        <v>1</v>
      </c>
      <c r="L76" s="88"/>
      <c r="M76" s="88"/>
      <c r="N76" s="88"/>
      <c r="O76" s="88"/>
      <c r="P76" s="88"/>
      <c r="Q76" s="88"/>
      <c r="R76" s="88"/>
      <c r="S76" s="88"/>
      <c r="T76" s="369" t="n">
        <f aca="false">SUM(H76:S76)</f>
        <v>1</v>
      </c>
      <c r="U76" s="88"/>
      <c r="V76" s="88"/>
      <c r="W76" s="88"/>
      <c r="X76" s="88"/>
      <c r="Y76" s="210"/>
      <c r="Z76" s="210"/>
      <c r="AA76" s="210" t="n">
        <v>1</v>
      </c>
      <c r="AB76" s="210"/>
      <c r="AC76" s="210"/>
      <c r="AD76" s="210"/>
      <c r="AE76" s="210"/>
      <c r="AF76" s="210" t="n">
        <v>1</v>
      </c>
      <c r="AG76" s="363" t="n">
        <f aca="false">SUM(U76:AF76)</f>
        <v>2</v>
      </c>
      <c r="AH76" s="210"/>
      <c r="AI76" s="210"/>
      <c r="AJ76" s="210"/>
      <c r="AK76" s="210"/>
      <c r="AL76" s="210"/>
      <c r="AM76" s="210"/>
      <c r="AN76" s="210"/>
      <c r="AO76" s="210"/>
      <c r="AP76" s="210"/>
      <c r="AQ76" s="210"/>
      <c r="AR76" s="210"/>
      <c r="AS76" s="210"/>
      <c r="AT76" s="370"/>
      <c r="AU76" s="210"/>
      <c r="AV76" s="210"/>
      <c r="AW76" s="210"/>
      <c r="AX76" s="210"/>
      <c r="AY76" s="210"/>
      <c r="AZ76" s="210"/>
      <c r="BA76" s="210"/>
      <c r="BB76" s="210"/>
      <c r="BC76" s="210"/>
      <c r="BD76" s="210"/>
      <c r="BE76" s="210" t="n">
        <v>1</v>
      </c>
      <c r="BF76" s="210"/>
      <c r="BG76" s="365" t="n">
        <f aca="false">SUM(BC76:BF76)</f>
        <v>1</v>
      </c>
      <c r="BH76" s="210"/>
      <c r="BI76" s="182"/>
      <c r="BJ76" s="55" t="n">
        <f aca="false">T76+AG76+AT76+BG76+BI76</f>
        <v>4</v>
      </c>
      <c r="BK76" s="210" t="n">
        <f aca="false">T76+AG76</f>
        <v>3</v>
      </c>
      <c r="BL76" s="210" t="n">
        <f aca="false">T76+AT76</f>
        <v>1</v>
      </c>
      <c r="BM76" s="210"/>
      <c r="BN76" s="210"/>
      <c r="BO76" s="210"/>
      <c r="BP76" s="210"/>
      <c r="BQ76" s="210"/>
      <c r="BR76" s="210"/>
      <c r="BS76" s="210"/>
      <c r="BT76" s="210"/>
      <c r="BU76" s="210"/>
      <c r="BV76" s="210"/>
      <c r="BW76" s="210"/>
      <c r="BX76" s="210"/>
      <c r="BY76" s="210"/>
    </row>
    <row r="77" customFormat="false" ht="13" hidden="false" customHeight="false" outlineLevel="0" collapsed="false">
      <c r="A77" s="169"/>
      <c r="B77" s="169"/>
      <c r="C77" s="15" t="n">
        <v>71</v>
      </c>
      <c r="D77" s="171"/>
      <c r="E77" s="170" t="s">
        <v>235</v>
      </c>
      <c r="F77" s="170" t="s">
        <v>236</v>
      </c>
      <c r="G77" s="431"/>
      <c r="H77" s="88"/>
      <c r="I77" s="88"/>
      <c r="J77" s="88"/>
      <c r="K77" s="88"/>
      <c r="L77" s="88"/>
      <c r="M77" s="88"/>
      <c r="N77" s="88"/>
      <c r="O77" s="88"/>
      <c r="P77" s="88"/>
      <c r="Q77" s="88"/>
      <c r="R77" s="88"/>
      <c r="S77" s="88"/>
      <c r="T77" s="369"/>
      <c r="U77" s="88"/>
      <c r="V77" s="88"/>
      <c r="W77" s="88"/>
      <c r="X77" s="88"/>
      <c r="Y77" s="210"/>
      <c r="Z77" s="210"/>
      <c r="AA77" s="210"/>
      <c r="AB77" s="210"/>
      <c r="AC77" s="210"/>
      <c r="AD77" s="210"/>
      <c r="AE77" s="210"/>
      <c r="AF77" s="210"/>
      <c r="AG77" s="363"/>
      <c r="AH77" s="210"/>
      <c r="AI77" s="210"/>
      <c r="AJ77" s="210"/>
      <c r="AK77" s="210"/>
      <c r="AL77" s="210"/>
      <c r="AM77" s="210"/>
      <c r="AN77" s="210"/>
      <c r="AO77" s="210"/>
      <c r="AP77" s="210"/>
      <c r="AQ77" s="210"/>
      <c r="AR77" s="210"/>
      <c r="AS77" s="210"/>
      <c r="AT77" s="370"/>
      <c r="AU77" s="210"/>
      <c r="AV77" s="210"/>
      <c r="AW77" s="210"/>
      <c r="AX77" s="210"/>
      <c r="AY77" s="210"/>
      <c r="AZ77" s="210"/>
      <c r="BA77" s="210"/>
      <c r="BB77" s="210"/>
      <c r="BC77" s="210"/>
      <c r="BD77" s="210"/>
      <c r="BE77" s="210"/>
      <c r="BF77" s="210"/>
      <c r="BG77" s="365"/>
      <c r="BH77" s="210"/>
      <c r="BI77" s="182"/>
      <c r="BJ77" s="55" t="n">
        <f aca="false">T77+AG77+AT77+BG77+BI77</f>
        <v>0</v>
      </c>
      <c r="BK77" s="210" t="n">
        <f aca="false">T77+AG77</f>
        <v>0</v>
      </c>
      <c r="BL77" s="210" t="n">
        <f aca="false">T77+AT77</f>
        <v>0</v>
      </c>
      <c r="BM77" s="210"/>
      <c r="BN77" s="210"/>
      <c r="BO77" s="210"/>
      <c r="BP77" s="210"/>
      <c r="BQ77" s="210"/>
      <c r="BR77" s="210"/>
      <c r="BS77" s="210"/>
      <c r="BT77" s="210"/>
      <c r="BU77" s="210"/>
      <c r="BV77" s="210"/>
      <c r="BW77" s="210"/>
      <c r="BX77" s="210"/>
      <c r="BY77" s="210"/>
    </row>
    <row r="78" customFormat="false" ht="13" hidden="false" customHeight="false" outlineLevel="0" collapsed="false">
      <c r="A78" s="169" t="n">
        <v>146</v>
      </c>
      <c r="B78" s="169" t="s">
        <v>237</v>
      </c>
      <c r="C78" s="15" t="n">
        <v>72</v>
      </c>
      <c r="D78" s="171" t="s">
        <v>448</v>
      </c>
      <c r="E78" s="170" t="s">
        <v>238</v>
      </c>
      <c r="F78" s="170" t="s">
        <v>239</v>
      </c>
      <c r="G78" s="431" t="s">
        <v>473</v>
      </c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369"/>
      <c r="U78" s="88"/>
      <c r="V78" s="88"/>
      <c r="W78" s="88"/>
      <c r="X78" s="88"/>
      <c r="Y78" s="210"/>
      <c r="Z78" s="210"/>
      <c r="AA78" s="210"/>
      <c r="AB78" s="210"/>
      <c r="AC78" s="210"/>
      <c r="AD78" s="210"/>
      <c r="AE78" s="210"/>
      <c r="AF78" s="210"/>
      <c r="AG78" s="363"/>
      <c r="AH78" s="210"/>
      <c r="AI78" s="210"/>
      <c r="AJ78" s="210"/>
      <c r="AK78" s="210"/>
      <c r="AL78" s="210"/>
      <c r="AM78" s="210"/>
      <c r="AN78" s="210"/>
      <c r="AO78" s="210"/>
      <c r="AP78" s="210"/>
      <c r="AQ78" s="210"/>
      <c r="AR78" s="210"/>
      <c r="AS78" s="210"/>
      <c r="AT78" s="370"/>
      <c r="AU78" s="210"/>
      <c r="AV78" s="210"/>
      <c r="AW78" s="210"/>
      <c r="AX78" s="210"/>
      <c r="AY78" s="210"/>
      <c r="AZ78" s="210"/>
      <c r="BA78" s="210"/>
      <c r="BB78" s="210"/>
      <c r="BC78" s="210"/>
      <c r="BD78" s="210"/>
      <c r="BE78" s="210"/>
      <c r="BF78" s="210"/>
      <c r="BG78" s="365"/>
      <c r="BH78" s="210"/>
      <c r="BI78" s="182"/>
      <c r="BJ78" s="55" t="n">
        <f aca="false">T78+AG78+AT78+BG78+BI78</f>
        <v>0</v>
      </c>
      <c r="BK78" s="210" t="n">
        <f aca="false">T78+AG78</f>
        <v>0</v>
      </c>
      <c r="BL78" s="210" t="n">
        <f aca="false">T78+AT78</f>
        <v>0</v>
      </c>
      <c r="BM78" s="210"/>
      <c r="BN78" s="210"/>
      <c r="BO78" s="210"/>
      <c r="BP78" s="210"/>
      <c r="BQ78" s="210"/>
      <c r="BR78" s="210"/>
      <c r="BS78" s="210"/>
      <c r="BT78" s="210"/>
      <c r="BU78" s="210"/>
      <c r="BV78" s="210"/>
      <c r="BW78" s="210"/>
      <c r="BX78" s="210"/>
      <c r="BY78" s="210"/>
    </row>
    <row r="79" customFormat="false" ht="13" hidden="false" customHeight="false" outlineLevel="0" collapsed="false">
      <c r="A79" s="169"/>
      <c r="B79" s="169"/>
      <c r="C79" s="15" t="n">
        <v>73</v>
      </c>
      <c r="D79" s="171"/>
      <c r="E79" s="170" t="s">
        <v>241</v>
      </c>
      <c r="F79" s="170" t="s">
        <v>242</v>
      </c>
      <c r="G79" s="431"/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369"/>
      <c r="U79" s="88"/>
      <c r="V79" s="88"/>
      <c r="W79" s="88"/>
      <c r="X79" s="88"/>
      <c r="Y79" s="210"/>
      <c r="Z79" s="210"/>
      <c r="AA79" s="210"/>
      <c r="AB79" s="210"/>
      <c r="AC79" s="210"/>
      <c r="AD79" s="210"/>
      <c r="AE79" s="210"/>
      <c r="AF79" s="210"/>
      <c r="AG79" s="363"/>
      <c r="AH79" s="210"/>
      <c r="AI79" s="210"/>
      <c r="AJ79" s="210"/>
      <c r="AK79" s="210"/>
      <c r="AL79" s="210"/>
      <c r="AM79" s="210"/>
      <c r="AN79" s="210"/>
      <c r="AO79" s="210"/>
      <c r="AP79" s="210"/>
      <c r="AQ79" s="210"/>
      <c r="AR79" s="210"/>
      <c r="AS79" s="210"/>
      <c r="AT79" s="370"/>
      <c r="AU79" s="210"/>
      <c r="AV79" s="210"/>
      <c r="AW79" s="210"/>
      <c r="AX79" s="210"/>
      <c r="AY79" s="210"/>
      <c r="AZ79" s="210"/>
      <c r="BA79" s="210"/>
      <c r="BB79" s="210"/>
      <c r="BC79" s="210"/>
      <c r="BD79" s="210"/>
      <c r="BE79" s="210"/>
      <c r="BF79" s="210"/>
      <c r="BG79" s="365"/>
      <c r="BH79" s="210"/>
      <c r="BI79" s="182"/>
      <c r="BJ79" s="55" t="n">
        <f aca="false">T79+AG79+AT79+BG79+BI79</f>
        <v>0</v>
      </c>
      <c r="BK79" s="210" t="n">
        <f aca="false">T79+AG79</f>
        <v>0</v>
      </c>
      <c r="BL79" s="210" t="n">
        <f aca="false">T79+AT79</f>
        <v>0</v>
      </c>
      <c r="BM79" s="210"/>
      <c r="BN79" s="210"/>
      <c r="BO79" s="210"/>
      <c r="BP79" s="210"/>
      <c r="BQ79" s="210"/>
      <c r="BR79" s="210"/>
      <c r="BS79" s="210"/>
      <c r="BT79" s="210"/>
      <c r="BU79" s="210"/>
      <c r="BV79" s="210"/>
      <c r="BW79" s="210"/>
      <c r="BX79" s="210"/>
      <c r="BY79" s="210"/>
    </row>
    <row r="80" customFormat="false" ht="13" hidden="false" customHeight="false" outlineLevel="0" collapsed="false">
      <c r="A80" s="169"/>
      <c r="B80" s="169"/>
      <c r="C80" s="15" t="n">
        <v>74</v>
      </c>
      <c r="D80" s="171"/>
      <c r="E80" s="170" t="s">
        <v>243</v>
      </c>
      <c r="F80" s="170" t="s">
        <v>244</v>
      </c>
      <c r="G80" s="431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369"/>
      <c r="U80" s="88"/>
      <c r="V80" s="88"/>
      <c r="W80" s="88"/>
      <c r="X80" s="88"/>
      <c r="Y80" s="210"/>
      <c r="Z80" s="210"/>
      <c r="AA80" s="210"/>
      <c r="AB80" s="210"/>
      <c r="AC80" s="210"/>
      <c r="AD80" s="210"/>
      <c r="AE80" s="210"/>
      <c r="AF80" s="210"/>
      <c r="AG80" s="363"/>
      <c r="AH80" s="210"/>
      <c r="AI80" s="210"/>
      <c r="AJ80" s="210"/>
      <c r="AK80" s="210"/>
      <c r="AL80" s="210"/>
      <c r="AM80" s="210"/>
      <c r="AN80" s="210"/>
      <c r="AO80" s="210"/>
      <c r="AP80" s="210"/>
      <c r="AQ80" s="210"/>
      <c r="AR80" s="210"/>
      <c r="AS80" s="210"/>
      <c r="AT80" s="370"/>
      <c r="AU80" s="210"/>
      <c r="AV80" s="210"/>
      <c r="AW80" s="210"/>
      <c r="AX80" s="210"/>
      <c r="AY80" s="210"/>
      <c r="AZ80" s="210"/>
      <c r="BA80" s="210"/>
      <c r="BB80" s="210"/>
      <c r="BC80" s="210"/>
      <c r="BD80" s="210"/>
      <c r="BE80" s="210"/>
      <c r="BF80" s="210"/>
      <c r="BG80" s="365"/>
      <c r="BH80" s="210"/>
      <c r="BI80" s="182"/>
      <c r="BJ80" s="55" t="n">
        <f aca="false">T80+AG80+AT80+BG80+BI80</f>
        <v>0</v>
      </c>
      <c r="BK80" s="210" t="n">
        <f aca="false">T80+AG80</f>
        <v>0</v>
      </c>
      <c r="BL80" s="210" t="n">
        <f aca="false">T80+AT80</f>
        <v>0</v>
      </c>
      <c r="BM80" s="210"/>
      <c r="BN80" s="210"/>
      <c r="BO80" s="210"/>
      <c r="BP80" s="210"/>
      <c r="BQ80" s="210"/>
      <c r="BR80" s="210"/>
      <c r="BS80" s="210"/>
      <c r="BT80" s="210"/>
      <c r="BU80" s="210"/>
      <c r="BV80" s="210"/>
      <c r="BW80" s="210"/>
      <c r="BX80" s="210"/>
      <c r="BY80" s="210"/>
    </row>
    <row r="81" customFormat="false" ht="13" hidden="false" customHeight="false" outlineLevel="0" collapsed="false">
      <c r="A81" s="169"/>
      <c r="B81" s="169"/>
      <c r="C81" s="15" t="n">
        <v>75</v>
      </c>
      <c r="D81" s="171" t="s">
        <v>449</v>
      </c>
      <c r="E81" s="290" t="s">
        <v>245</v>
      </c>
      <c r="F81" s="170" t="s">
        <v>246</v>
      </c>
      <c r="G81" s="431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369"/>
      <c r="U81" s="88"/>
      <c r="V81" s="88"/>
      <c r="W81" s="88"/>
      <c r="X81" s="88"/>
      <c r="Y81" s="210"/>
      <c r="Z81" s="210"/>
      <c r="AA81" s="210"/>
      <c r="AB81" s="210"/>
      <c r="AC81" s="210"/>
      <c r="AD81" s="210"/>
      <c r="AE81" s="210"/>
      <c r="AF81" s="210"/>
      <c r="AG81" s="363"/>
      <c r="AH81" s="210"/>
      <c r="AI81" s="210"/>
      <c r="AJ81" s="210"/>
      <c r="AK81" s="210"/>
      <c r="AL81" s="210"/>
      <c r="AM81" s="210"/>
      <c r="AN81" s="210"/>
      <c r="AO81" s="210"/>
      <c r="AP81" s="210"/>
      <c r="AQ81" s="210"/>
      <c r="AR81" s="210"/>
      <c r="AS81" s="210"/>
      <c r="AT81" s="370"/>
      <c r="AU81" s="210"/>
      <c r="AV81" s="210"/>
      <c r="AW81" s="210"/>
      <c r="AX81" s="210"/>
      <c r="AY81" s="210"/>
      <c r="AZ81" s="210"/>
      <c r="BA81" s="210"/>
      <c r="BB81" s="210"/>
      <c r="BC81" s="210"/>
      <c r="BD81" s="210"/>
      <c r="BE81" s="210"/>
      <c r="BF81" s="210"/>
      <c r="BG81" s="365"/>
      <c r="BH81" s="210"/>
      <c r="BI81" s="182"/>
      <c r="BJ81" s="55" t="n">
        <f aca="false">T81+AG81+AT81+BG81+BI81</f>
        <v>0</v>
      </c>
      <c r="BK81" s="210" t="n">
        <f aca="false">T81+AG81</f>
        <v>0</v>
      </c>
      <c r="BL81" s="210" t="n">
        <f aca="false">T81+AT81</f>
        <v>0</v>
      </c>
      <c r="BM81" s="210"/>
      <c r="BN81" s="210"/>
      <c r="BO81" s="210"/>
      <c r="BP81" s="210"/>
      <c r="BQ81" s="210"/>
      <c r="BR81" s="210"/>
      <c r="BS81" s="210"/>
      <c r="BT81" s="210"/>
      <c r="BU81" s="210"/>
      <c r="BV81" s="210"/>
      <c r="BW81" s="210"/>
      <c r="BX81" s="210"/>
      <c r="BY81" s="210"/>
    </row>
    <row r="82" customFormat="false" ht="13" hidden="false" customHeight="false" outlineLevel="0" collapsed="false">
      <c r="A82" s="169" t="n">
        <v>52</v>
      </c>
      <c r="B82" s="169" t="s">
        <v>45</v>
      </c>
      <c r="C82" s="15" t="n">
        <v>76</v>
      </c>
      <c r="D82" s="171" t="s">
        <v>450</v>
      </c>
      <c r="E82" s="170" t="s">
        <v>247</v>
      </c>
      <c r="F82" s="170" t="s">
        <v>248</v>
      </c>
      <c r="G82" s="431" t="s">
        <v>473</v>
      </c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369"/>
      <c r="U82" s="88"/>
      <c r="V82" s="88"/>
      <c r="W82" s="88"/>
      <c r="X82" s="88"/>
      <c r="Y82" s="210"/>
      <c r="Z82" s="210"/>
      <c r="AA82" s="210"/>
      <c r="AB82" s="210"/>
      <c r="AC82" s="210"/>
      <c r="AD82" s="210"/>
      <c r="AE82" s="210"/>
      <c r="AF82" s="210"/>
      <c r="AG82" s="363"/>
      <c r="AH82" s="210"/>
      <c r="AI82" s="210"/>
      <c r="AJ82" s="210"/>
      <c r="AK82" s="210"/>
      <c r="AL82" s="210"/>
      <c r="AM82" s="210"/>
      <c r="AN82" s="210"/>
      <c r="AO82" s="210"/>
      <c r="AP82" s="210"/>
      <c r="AQ82" s="210"/>
      <c r="AR82" s="210"/>
      <c r="AS82" s="210"/>
      <c r="AT82" s="370"/>
      <c r="AU82" s="210"/>
      <c r="AV82" s="210"/>
      <c r="AW82" s="210"/>
      <c r="AX82" s="210"/>
      <c r="AY82" s="210"/>
      <c r="AZ82" s="210"/>
      <c r="BA82" s="210"/>
      <c r="BB82" s="210"/>
      <c r="BC82" s="210"/>
      <c r="BD82" s="210"/>
      <c r="BE82" s="210"/>
      <c r="BF82" s="210"/>
      <c r="BG82" s="365"/>
      <c r="BH82" s="210"/>
      <c r="BI82" s="182" t="n">
        <v>1</v>
      </c>
      <c r="BJ82" s="55" t="n">
        <f aca="false">T82+AG82+AT82+BG82+BI82</f>
        <v>1</v>
      </c>
      <c r="BK82" s="210" t="n">
        <f aca="false">T82+AG82</f>
        <v>0</v>
      </c>
      <c r="BL82" s="210" t="n">
        <f aca="false">T82+AT82</f>
        <v>0</v>
      </c>
      <c r="BM82" s="210"/>
      <c r="BN82" s="210"/>
      <c r="BO82" s="210"/>
      <c r="BP82" s="210"/>
      <c r="BQ82" s="210"/>
      <c r="BR82" s="210"/>
      <c r="BS82" s="210"/>
      <c r="BT82" s="210"/>
      <c r="BU82" s="210"/>
      <c r="BV82" s="210"/>
      <c r="BW82" s="210"/>
      <c r="BX82" s="210"/>
      <c r="BY82" s="210"/>
    </row>
    <row r="83" customFormat="false" ht="13" hidden="false" customHeight="false" outlineLevel="0" collapsed="false">
      <c r="A83" s="169" t="n">
        <v>265</v>
      </c>
      <c r="B83" s="169" t="s">
        <v>79</v>
      </c>
      <c r="C83" s="15" t="n">
        <v>77</v>
      </c>
      <c r="D83" s="171" t="s">
        <v>451</v>
      </c>
      <c r="E83" s="170" t="s">
        <v>249</v>
      </c>
      <c r="F83" s="170" t="s">
        <v>250</v>
      </c>
      <c r="G83" s="431" t="s">
        <v>473</v>
      </c>
      <c r="H83" s="88" t="n">
        <v>1</v>
      </c>
      <c r="I83" s="88" t="n">
        <v>1</v>
      </c>
      <c r="J83" s="88"/>
      <c r="K83" s="88"/>
      <c r="L83" s="88" t="n">
        <v>1</v>
      </c>
      <c r="M83" s="88"/>
      <c r="N83" s="88" t="n">
        <v>1</v>
      </c>
      <c r="O83" s="88" t="n">
        <v>3</v>
      </c>
      <c r="P83" s="88"/>
      <c r="Q83" s="88" t="n">
        <v>1</v>
      </c>
      <c r="R83" s="88"/>
      <c r="S83" s="88"/>
      <c r="T83" s="369" t="n">
        <f aca="false">SUM(H83:S83)</f>
        <v>8</v>
      </c>
      <c r="U83" s="88"/>
      <c r="V83" s="88" t="n">
        <v>1</v>
      </c>
      <c r="W83" s="88"/>
      <c r="X83" s="88"/>
      <c r="Y83" s="210"/>
      <c r="Z83" s="210"/>
      <c r="AA83" s="210"/>
      <c r="AB83" s="210"/>
      <c r="AC83" s="210"/>
      <c r="AD83" s="210"/>
      <c r="AE83" s="210"/>
      <c r="AF83" s="210"/>
      <c r="AG83" s="363" t="n">
        <f aca="false">SUM(U83:AF83)</f>
        <v>1</v>
      </c>
      <c r="AH83" s="210"/>
      <c r="AI83" s="210"/>
      <c r="AJ83" s="210"/>
      <c r="AK83" s="210"/>
      <c r="AL83" s="210"/>
      <c r="AM83" s="210"/>
      <c r="AN83" s="210"/>
      <c r="AO83" s="210"/>
      <c r="AP83" s="210"/>
      <c r="AQ83" s="210"/>
      <c r="AR83" s="210"/>
      <c r="AS83" s="210"/>
      <c r="AT83" s="370"/>
      <c r="AU83" s="210"/>
      <c r="AV83" s="210"/>
      <c r="AW83" s="210"/>
      <c r="AX83" s="210"/>
      <c r="AY83" s="210"/>
      <c r="AZ83" s="210"/>
      <c r="BA83" s="210"/>
      <c r="BB83" s="210"/>
      <c r="BC83" s="210"/>
      <c r="BD83" s="210"/>
      <c r="BE83" s="210"/>
      <c r="BF83" s="210"/>
      <c r="BG83" s="365"/>
      <c r="BH83" s="210"/>
      <c r="BI83" s="182"/>
      <c r="BJ83" s="55" t="n">
        <f aca="false">T83+AG83+AT83+BG83+BI83</f>
        <v>9</v>
      </c>
      <c r="BK83" s="210" t="n">
        <f aca="false">T83+AG83</f>
        <v>9</v>
      </c>
      <c r="BL83" s="210" t="n">
        <f aca="false">T83+AT83</f>
        <v>8</v>
      </c>
      <c r="BM83" s="210"/>
      <c r="BN83" s="210"/>
      <c r="BO83" s="210"/>
      <c r="BP83" s="210"/>
      <c r="BQ83" s="210"/>
      <c r="BR83" s="210"/>
      <c r="BS83" s="210"/>
      <c r="BT83" s="210"/>
      <c r="BU83" s="210"/>
      <c r="BV83" s="210"/>
      <c r="BW83" s="210"/>
      <c r="BX83" s="210"/>
      <c r="BY83" s="210"/>
    </row>
    <row r="84" customFormat="false" ht="13" hidden="false" customHeight="false" outlineLevel="0" collapsed="false">
      <c r="A84" s="169" t="n">
        <v>201</v>
      </c>
      <c r="B84" s="169" t="s">
        <v>51</v>
      </c>
      <c r="C84" s="15" t="n">
        <v>78</v>
      </c>
      <c r="D84" s="171" t="s">
        <v>452</v>
      </c>
      <c r="E84" s="170" t="s">
        <v>251</v>
      </c>
      <c r="F84" s="170" t="s">
        <v>252</v>
      </c>
      <c r="G84" s="431" t="s">
        <v>473</v>
      </c>
      <c r="H84" s="88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369"/>
      <c r="U84" s="88"/>
      <c r="V84" s="88"/>
      <c r="W84" s="88"/>
      <c r="X84" s="88"/>
      <c r="Y84" s="210"/>
      <c r="Z84" s="210"/>
      <c r="AA84" s="210"/>
      <c r="AB84" s="210"/>
      <c r="AC84" s="210"/>
      <c r="AD84" s="210"/>
      <c r="AE84" s="210"/>
      <c r="AF84" s="210"/>
      <c r="AG84" s="363"/>
      <c r="AH84" s="210"/>
      <c r="AI84" s="210"/>
      <c r="AJ84" s="210"/>
      <c r="AK84" s="210"/>
      <c r="AL84" s="210"/>
      <c r="AM84" s="210"/>
      <c r="AN84" s="210"/>
      <c r="AO84" s="210"/>
      <c r="AP84" s="210"/>
      <c r="AQ84" s="210"/>
      <c r="AR84" s="210"/>
      <c r="AS84" s="210"/>
      <c r="AT84" s="370"/>
      <c r="AU84" s="210"/>
      <c r="AV84" s="210"/>
      <c r="AW84" s="210"/>
      <c r="AX84" s="210"/>
      <c r="AY84" s="210"/>
      <c r="AZ84" s="210"/>
      <c r="BA84" s="210"/>
      <c r="BB84" s="210"/>
      <c r="BC84" s="210"/>
      <c r="BD84" s="210"/>
      <c r="BE84" s="210"/>
      <c r="BF84" s="210"/>
      <c r="BG84" s="365"/>
      <c r="BH84" s="210"/>
      <c r="BI84" s="182"/>
      <c r="BJ84" s="55" t="n">
        <f aca="false">T84+AG84+AT84+BG84+BI84</f>
        <v>0</v>
      </c>
      <c r="BK84" s="210" t="n">
        <f aca="false">T84+AG84</f>
        <v>0</v>
      </c>
      <c r="BL84" s="210" t="n">
        <f aca="false">T84+AT84</f>
        <v>0</v>
      </c>
      <c r="BM84" s="210"/>
      <c r="BN84" s="210"/>
      <c r="BO84" s="210"/>
      <c r="BP84" s="210"/>
      <c r="BQ84" s="210"/>
      <c r="BR84" s="210"/>
      <c r="BS84" s="210"/>
      <c r="BT84" s="210"/>
      <c r="BU84" s="210"/>
      <c r="BV84" s="210"/>
      <c r="BW84" s="210"/>
      <c r="BX84" s="210"/>
      <c r="BY84" s="210"/>
    </row>
    <row r="85" customFormat="false" ht="13" hidden="false" customHeight="false" outlineLevel="0" collapsed="false">
      <c r="A85" s="169" t="n">
        <v>267</v>
      </c>
      <c r="B85" s="169" t="s">
        <v>79</v>
      </c>
      <c r="C85" s="15" t="n">
        <v>79</v>
      </c>
      <c r="D85" s="171" t="s">
        <v>453</v>
      </c>
      <c r="E85" s="290" t="s">
        <v>253</v>
      </c>
      <c r="F85" s="170" t="s">
        <v>254</v>
      </c>
      <c r="G85" s="431" t="s">
        <v>473</v>
      </c>
      <c r="H85" s="88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369"/>
      <c r="U85" s="88"/>
      <c r="V85" s="88"/>
      <c r="W85" s="88"/>
      <c r="X85" s="88"/>
      <c r="Y85" s="210"/>
      <c r="Z85" s="210"/>
      <c r="AA85" s="210"/>
      <c r="AB85" s="210"/>
      <c r="AC85" s="210"/>
      <c r="AD85" s="210"/>
      <c r="AE85" s="210"/>
      <c r="AF85" s="210"/>
      <c r="AG85" s="363"/>
      <c r="AH85" s="210"/>
      <c r="AI85" s="210"/>
      <c r="AJ85" s="210"/>
      <c r="AK85" s="210"/>
      <c r="AL85" s="210"/>
      <c r="AM85" s="210"/>
      <c r="AN85" s="210"/>
      <c r="AO85" s="210"/>
      <c r="AP85" s="210"/>
      <c r="AQ85" s="210"/>
      <c r="AR85" s="210"/>
      <c r="AS85" s="210"/>
      <c r="AT85" s="370"/>
      <c r="AU85" s="210"/>
      <c r="AV85" s="210"/>
      <c r="AW85" s="210"/>
      <c r="AX85" s="210"/>
      <c r="AY85" s="210"/>
      <c r="AZ85" s="210"/>
      <c r="BA85" s="210"/>
      <c r="BB85" s="210"/>
      <c r="BC85" s="210"/>
      <c r="BD85" s="210"/>
      <c r="BE85" s="210"/>
      <c r="BF85" s="210"/>
      <c r="BG85" s="365"/>
      <c r="BH85" s="210"/>
      <c r="BI85" s="182"/>
      <c r="BJ85" s="55" t="n">
        <f aca="false">T85+AG85+AT85+BG85+BI85</f>
        <v>0</v>
      </c>
      <c r="BK85" s="210" t="n">
        <f aca="false">T85+AG85</f>
        <v>0</v>
      </c>
      <c r="BL85" s="210" t="n">
        <f aca="false">T85+AT85</f>
        <v>0</v>
      </c>
      <c r="BM85" s="210"/>
      <c r="BN85" s="210"/>
      <c r="BO85" s="210"/>
      <c r="BP85" s="210"/>
      <c r="BQ85" s="210"/>
      <c r="BR85" s="210"/>
      <c r="BS85" s="210"/>
      <c r="BT85" s="210"/>
      <c r="BU85" s="210"/>
      <c r="BV85" s="210"/>
      <c r="BW85" s="210"/>
      <c r="BX85" s="210"/>
      <c r="BY85" s="210"/>
    </row>
    <row r="86" customFormat="false" ht="13" hidden="false" customHeight="false" outlineLevel="0" collapsed="false">
      <c r="A86" s="169" t="n">
        <v>217</v>
      </c>
      <c r="B86" s="169" t="s">
        <v>48</v>
      </c>
      <c r="C86" s="15" t="n">
        <v>80</v>
      </c>
      <c r="D86" s="171" t="s">
        <v>454</v>
      </c>
      <c r="E86" s="170" t="s">
        <v>255</v>
      </c>
      <c r="F86" s="170" t="s">
        <v>256</v>
      </c>
      <c r="G86" s="431" t="s">
        <v>473</v>
      </c>
      <c r="H86" s="88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369"/>
      <c r="U86" s="88"/>
      <c r="V86" s="88"/>
      <c r="W86" s="88"/>
      <c r="X86" s="88"/>
      <c r="Y86" s="210"/>
      <c r="Z86" s="210"/>
      <c r="AA86" s="210"/>
      <c r="AB86" s="210"/>
      <c r="AC86" s="210"/>
      <c r="AD86" s="210"/>
      <c r="AE86" s="210"/>
      <c r="AF86" s="210"/>
      <c r="AG86" s="363"/>
      <c r="AH86" s="210"/>
      <c r="AI86" s="210"/>
      <c r="AJ86" s="210"/>
      <c r="AK86" s="210"/>
      <c r="AL86" s="210"/>
      <c r="AM86" s="210"/>
      <c r="AN86" s="210"/>
      <c r="AO86" s="210"/>
      <c r="AP86" s="210"/>
      <c r="AQ86" s="210"/>
      <c r="AR86" s="210"/>
      <c r="AS86" s="210"/>
      <c r="AT86" s="370"/>
      <c r="AU86" s="210"/>
      <c r="AV86" s="210"/>
      <c r="AW86" s="210"/>
      <c r="AX86" s="210"/>
      <c r="AY86" s="210"/>
      <c r="AZ86" s="210"/>
      <c r="BA86" s="210"/>
      <c r="BB86" s="210"/>
      <c r="BC86" s="210"/>
      <c r="BD86" s="210"/>
      <c r="BE86" s="210"/>
      <c r="BF86" s="210"/>
      <c r="BG86" s="365"/>
      <c r="BH86" s="210"/>
      <c r="BI86" s="182"/>
      <c r="BJ86" s="55" t="n">
        <f aca="false">T86+AG86+AT86+BG86+BI86</f>
        <v>0</v>
      </c>
      <c r="BK86" s="210" t="n">
        <f aca="false">T86+AG86</f>
        <v>0</v>
      </c>
      <c r="BL86" s="210" t="n">
        <f aca="false">T86+AT86</f>
        <v>0</v>
      </c>
      <c r="BM86" s="210"/>
      <c r="BN86" s="210"/>
      <c r="BO86" s="210"/>
      <c r="BP86" s="210"/>
      <c r="BQ86" s="210"/>
      <c r="BR86" s="210"/>
      <c r="BS86" s="210"/>
      <c r="BT86" s="210"/>
      <c r="BU86" s="210"/>
      <c r="BV86" s="210"/>
      <c r="BW86" s="210"/>
      <c r="BX86" s="210"/>
      <c r="BY86" s="210"/>
    </row>
    <row r="87" customFormat="false" ht="13" hidden="false" customHeight="false" outlineLevel="0" collapsed="false">
      <c r="A87" s="169" t="n">
        <v>174</v>
      </c>
      <c r="B87" s="169" t="s">
        <v>61</v>
      </c>
      <c r="C87" s="15" t="n">
        <v>81</v>
      </c>
      <c r="D87" s="171" t="s">
        <v>455</v>
      </c>
      <c r="E87" s="170" t="s">
        <v>257</v>
      </c>
      <c r="F87" s="170" t="s">
        <v>385</v>
      </c>
      <c r="G87" s="431" t="s">
        <v>473</v>
      </c>
      <c r="H87" s="88"/>
      <c r="I87" s="88"/>
      <c r="J87" s="88"/>
      <c r="K87" s="88"/>
      <c r="L87" s="88"/>
      <c r="M87" s="88"/>
      <c r="N87" s="88"/>
      <c r="O87" s="88"/>
      <c r="P87" s="88" t="n">
        <v>5</v>
      </c>
      <c r="Q87" s="88"/>
      <c r="R87" s="88"/>
      <c r="S87" s="88"/>
      <c r="T87" s="369" t="n">
        <f aca="false">SUM(H87:S87)</f>
        <v>5</v>
      </c>
      <c r="U87" s="88"/>
      <c r="V87" s="88"/>
      <c r="W87" s="88"/>
      <c r="X87" s="88"/>
      <c r="Y87" s="210"/>
      <c r="Z87" s="210"/>
      <c r="AA87" s="210"/>
      <c r="AB87" s="210"/>
      <c r="AC87" s="210"/>
      <c r="AD87" s="210"/>
      <c r="AE87" s="210"/>
      <c r="AF87" s="210"/>
      <c r="AG87" s="363"/>
      <c r="AH87" s="210"/>
      <c r="AI87" s="210"/>
      <c r="AJ87" s="210"/>
      <c r="AK87" s="210"/>
      <c r="AL87" s="210"/>
      <c r="AM87" s="210"/>
      <c r="AN87" s="210"/>
      <c r="AO87" s="210"/>
      <c r="AP87" s="210"/>
      <c r="AQ87" s="210"/>
      <c r="AR87" s="210"/>
      <c r="AS87" s="210"/>
      <c r="AT87" s="370"/>
      <c r="AU87" s="210"/>
      <c r="AV87" s="210"/>
      <c r="AW87" s="210"/>
      <c r="AX87" s="210"/>
      <c r="AY87" s="210"/>
      <c r="AZ87" s="210"/>
      <c r="BA87" s="210"/>
      <c r="BB87" s="210"/>
      <c r="BC87" s="210"/>
      <c r="BD87" s="210"/>
      <c r="BE87" s="210"/>
      <c r="BF87" s="210"/>
      <c r="BG87" s="365"/>
      <c r="BH87" s="210"/>
      <c r="BI87" s="182"/>
      <c r="BJ87" s="55" t="n">
        <f aca="false">T87+AG87+AT87+BG87+BI87</f>
        <v>5</v>
      </c>
      <c r="BK87" s="210" t="n">
        <f aca="false">T87+AG87</f>
        <v>5</v>
      </c>
      <c r="BL87" s="210" t="n">
        <f aca="false">T87+AT87</f>
        <v>5</v>
      </c>
      <c r="BM87" s="210"/>
      <c r="BN87" s="210"/>
      <c r="BO87" s="210"/>
      <c r="BP87" s="210"/>
      <c r="BQ87" s="210"/>
      <c r="BR87" s="210"/>
      <c r="BS87" s="210"/>
      <c r="BT87" s="210"/>
      <c r="BU87" s="210"/>
      <c r="BV87" s="210"/>
      <c r="BW87" s="210"/>
      <c r="BX87" s="210"/>
      <c r="BY87" s="210"/>
    </row>
    <row r="88" customFormat="false" ht="13" hidden="false" customHeight="false" outlineLevel="0" collapsed="false">
      <c r="A88" s="169"/>
      <c r="B88" s="169"/>
      <c r="C88" s="15" t="n">
        <v>82</v>
      </c>
      <c r="D88" s="171"/>
      <c r="E88" s="170" t="s">
        <v>259</v>
      </c>
      <c r="F88" s="170" t="s">
        <v>260</v>
      </c>
      <c r="G88" s="431"/>
      <c r="H88" s="88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369"/>
      <c r="U88" s="88"/>
      <c r="V88" s="88"/>
      <c r="W88" s="88"/>
      <c r="X88" s="88"/>
      <c r="Y88" s="210"/>
      <c r="Z88" s="210"/>
      <c r="AA88" s="210"/>
      <c r="AB88" s="210"/>
      <c r="AC88" s="210"/>
      <c r="AD88" s="210"/>
      <c r="AE88" s="210"/>
      <c r="AF88" s="210"/>
      <c r="AG88" s="363"/>
      <c r="AH88" s="210"/>
      <c r="AI88" s="210"/>
      <c r="AJ88" s="210"/>
      <c r="AK88" s="210"/>
      <c r="AL88" s="210"/>
      <c r="AM88" s="210"/>
      <c r="AN88" s="210"/>
      <c r="AO88" s="210"/>
      <c r="AP88" s="210"/>
      <c r="AQ88" s="210"/>
      <c r="AR88" s="210"/>
      <c r="AS88" s="210"/>
      <c r="AT88" s="370"/>
      <c r="AU88" s="210"/>
      <c r="AV88" s="210"/>
      <c r="AW88" s="210"/>
      <c r="AX88" s="210"/>
      <c r="AY88" s="210"/>
      <c r="AZ88" s="210"/>
      <c r="BA88" s="210"/>
      <c r="BB88" s="210"/>
      <c r="BC88" s="210"/>
      <c r="BD88" s="210"/>
      <c r="BE88" s="210"/>
      <c r="BF88" s="210"/>
      <c r="BG88" s="365"/>
      <c r="BH88" s="210"/>
      <c r="BI88" s="182"/>
      <c r="BJ88" s="55" t="n">
        <f aca="false">T88+AG88+AT88+BG88+BI88</f>
        <v>0</v>
      </c>
      <c r="BK88" s="210" t="n">
        <f aca="false">T88+AG88</f>
        <v>0</v>
      </c>
      <c r="BL88" s="210" t="n">
        <f aca="false">T88+AT88</f>
        <v>0</v>
      </c>
      <c r="BM88" s="210"/>
      <c r="BN88" s="210"/>
      <c r="BO88" s="210"/>
      <c r="BP88" s="210"/>
      <c r="BQ88" s="210"/>
      <c r="BR88" s="210"/>
      <c r="BS88" s="210"/>
      <c r="BT88" s="210"/>
      <c r="BU88" s="210"/>
      <c r="BV88" s="210"/>
      <c r="BW88" s="210"/>
      <c r="BX88" s="210"/>
      <c r="BY88" s="210"/>
    </row>
    <row r="89" customFormat="false" ht="13" hidden="false" customHeight="false" outlineLevel="0" collapsed="false">
      <c r="A89" s="169"/>
      <c r="B89" s="169"/>
      <c r="C89" s="15" t="n">
        <v>83</v>
      </c>
      <c r="D89" s="171" t="s">
        <v>456</v>
      </c>
      <c r="E89" s="170" t="s">
        <v>261</v>
      </c>
      <c r="F89" s="170" t="s">
        <v>262</v>
      </c>
      <c r="G89" s="431"/>
      <c r="H89" s="88" t="n">
        <v>1</v>
      </c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369" t="n">
        <f aca="false">SUM(H89:S89)</f>
        <v>1</v>
      </c>
      <c r="U89" s="88"/>
      <c r="V89" s="88"/>
      <c r="W89" s="88"/>
      <c r="X89" s="88"/>
      <c r="Y89" s="210"/>
      <c r="Z89" s="210"/>
      <c r="AA89" s="210"/>
      <c r="AB89" s="210"/>
      <c r="AC89" s="210"/>
      <c r="AD89" s="210"/>
      <c r="AE89" s="210"/>
      <c r="AF89" s="210"/>
      <c r="AG89" s="363"/>
      <c r="AH89" s="210"/>
      <c r="AI89" s="210"/>
      <c r="AJ89" s="210"/>
      <c r="AK89" s="210"/>
      <c r="AL89" s="210"/>
      <c r="AM89" s="210"/>
      <c r="AN89" s="210"/>
      <c r="AO89" s="210"/>
      <c r="AP89" s="210"/>
      <c r="AQ89" s="210"/>
      <c r="AR89" s="210"/>
      <c r="AS89" s="210"/>
      <c r="AT89" s="370"/>
      <c r="AU89" s="210"/>
      <c r="AV89" s="210"/>
      <c r="AW89" s="210"/>
      <c r="AX89" s="210"/>
      <c r="AY89" s="210"/>
      <c r="AZ89" s="210"/>
      <c r="BA89" s="210"/>
      <c r="BB89" s="210"/>
      <c r="BC89" s="210"/>
      <c r="BD89" s="210"/>
      <c r="BE89" s="210"/>
      <c r="BF89" s="210"/>
      <c r="BG89" s="365"/>
      <c r="BH89" s="210"/>
      <c r="BI89" s="182"/>
      <c r="BJ89" s="55" t="n">
        <f aca="false">T89+AG89+AT89+BG89+BI89</f>
        <v>1</v>
      </c>
      <c r="BK89" s="210" t="n">
        <f aca="false">T89+AG89</f>
        <v>1</v>
      </c>
      <c r="BL89" s="210" t="n">
        <f aca="false">T89+AT89</f>
        <v>1</v>
      </c>
      <c r="BM89" s="210"/>
      <c r="BN89" s="210"/>
      <c r="BO89" s="210"/>
      <c r="BP89" s="210"/>
      <c r="BQ89" s="210"/>
      <c r="BR89" s="210"/>
      <c r="BS89" s="210"/>
      <c r="BT89" s="210"/>
      <c r="BU89" s="210"/>
      <c r="BV89" s="210"/>
      <c r="BW89" s="210"/>
      <c r="BX89" s="210"/>
      <c r="BY89" s="210"/>
    </row>
    <row r="90" customFormat="false" ht="13" hidden="false" customHeight="false" outlineLevel="0" collapsed="false">
      <c r="A90" s="169" t="n">
        <v>275</v>
      </c>
      <c r="B90" s="169" t="s">
        <v>58</v>
      </c>
      <c r="C90" s="15" t="n">
        <v>84</v>
      </c>
      <c r="D90" s="171" t="s">
        <v>457</v>
      </c>
      <c r="E90" s="170" t="s">
        <v>263</v>
      </c>
      <c r="F90" s="170" t="s">
        <v>264</v>
      </c>
      <c r="G90" s="431" t="s">
        <v>473</v>
      </c>
      <c r="H90" s="88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369"/>
      <c r="U90" s="88"/>
      <c r="V90" s="88"/>
      <c r="W90" s="88"/>
      <c r="X90" s="88"/>
      <c r="Y90" s="210"/>
      <c r="Z90" s="210"/>
      <c r="AA90" s="210"/>
      <c r="AB90" s="210"/>
      <c r="AC90" s="210"/>
      <c r="AD90" s="210"/>
      <c r="AE90" s="210"/>
      <c r="AF90" s="210"/>
      <c r="AG90" s="363"/>
      <c r="AH90" s="210"/>
      <c r="AI90" s="210"/>
      <c r="AJ90" s="210"/>
      <c r="AK90" s="210"/>
      <c r="AL90" s="210"/>
      <c r="AM90" s="210"/>
      <c r="AN90" s="210"/>
      <c r="AO90" s="210"/>
      <c r="AP90" s="210"/>
      <c r="AQ90" s="210"/>
      <c r="AR90" s="210"/>
      <c r="AS90" s="210"/>
      <c r="AT90" s="370"/>
      <c r="AU90" s="210"/>
      <c r="AV90" s="210"/>
      <c r="AW90" s="210"/>
      <c r="AX90" s="210"/>
      <c r="AY90" s="210"/>
      <c r="AZ90" s="210"/>
      <c r="BA90" s="210"/>
      <c r="BB90" s="210"/>
      <c r="BC90" s="210"/>
      <c r="BD90" s="210"/>
      <c r="BE90" s="210"/>
      <c r="BF90" s="210"/>
      <c r="BG90" s="365"/>
      <c r="BH90" s="210"/>
      <c r="BI90" s="182"/>
      <c r="BJ90" s="55" t="n">
        <f aca="false">T90+AG90+AT90+BG90+BI90</f>
        <v>0</v>
      </c>
      <c r="BK90" s="210" t="n">
        <f aca="false">T90+AG90</f>
        <v>0</v>
      </c>
      <c r="BL90" s="210" t="n">
        <f aca="false">T90+AT90</f>
        <v>0</v>
      </c>
      <c r="BM90" s="210"/>
      <c r="BN90" s="210"/>
      <c r="BO90" s="210"/>
      <c r="BP90" s="210"/>
      <c r="BQ90" s="210"/>
      <c r="BR90" s="210"/>
      <c r="BS90" s="210"/>
      <c r="BT90" s="210"/>
      <c r="BU90" s="210"/>
      <c r="BV90" s="210"/>
      <c r="BW90" s="210"/>
      <c r="BX90" s="210"/>
      <c r="BY90" s="210"/>
    </row>
    <row r="91" customFormat="false" ht="13" hidden="false" customHeight="false" outlineLevel="0" collapsed="false">
      <c r="A91" s="169" t="n">
        <v>188</v>
      </c>
      <c r="B91" s="169" t="s">
        <v>72</v>
      </c>
      <c r="C91" s="15" t="n">
        <v>85</v>
      </c>
      <c r="D91" s="171" t="s">
        <v>458</v>
      </c>
      <c r="E91" s="170" t="s">
        <v>265</v>
      </c>
      <c r="F91" s="170" t="s">
        <v>266</v>
      </c>
      <c r="G91" s="431" t="s">
        <v>473</v>
      </c>
      <c r="H91" s="88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369"/>
      <c r="U91" s="88"/>
      <c r="V91" s="88"/>
      <c r="W91" s="88"/>
      <c r="X91" s="88"/>
      <c r="Y91" s="210"/>
      <c r="Z91" s="210"/>
      <c r="AA91" s="210"/>
      <c r="AB91" s="210"/>
      <c r="AC91" s="210"/>
      <c r="AD91" s="210"/>
      <c r="AE91" s="210"/>
      <c r="AF91" s="210"/>
      <c r="AG91" s="363"/>
      <c r="AH91" s="210"/>
      <c r="AI91" s="210"/>
      <c r="AJ91" s="210"/>
      <c r="AK91" s="210"/>
      <c r="AL91" s="210"/>
      <c r="AM91" s="210"/>
      <c r="AN91" s="210"/>
      <c r="AO91" s="210"/>
      <c r="AP91" s="210"/>
      <c r="AQ91" s="210"/>
      <c r="AR91" s="210"/>
      <c r="AS91" s="210"/>
      <c r="AT91" s="370"/>
      <c r="AU91" s="210"/>
      <c r="AV91" s="210"/>
      <c r="AW91" s="210"/>
      <c r="AX91" s="210"/>
      <c r="AY91" s="210"/>
      <c r="AZ91" s="210"/>
      <c r="BA91" s="210"/>
      <c r="BB91" s="210"/>
      <c r="BC91" s="210"/>
      <c r="BD91" s="210"/>
      <c r="BE91" s="210"/>
      <c r="BF91" s="210"/>
      <c r="BG91" s="365"/>
      <c r="BH91" s="210"/>
      <c r="BI91" s="182"/>
      <c r="BJ91" s="55" t="n">
        <f aca="false">T91+AG91+AT91+BG91+BI91</f>
        <v>0</v>
      </c>
      <c r="BK91" s="210" t="n">
        <f aca="false">T91+AG91</f>
        <v>0</v>
      </c>
      <c r="BL91" s="210" t="n">
        <f aca="false">T91+AT91</f>
        <v>0</v>
      </c>
      <c r="BM91" s="210"/>
      <c r="BN91" s="210"/>
      <c r="BO91" s="210"/>
      <c r="BP91" s="210"/>
      <c r="BQ91" s="210"/>
      <c r="BR91" s="210"/>
      <c r="BS91" s="210"/>
      <c r="BT91" s="210"/>
      <c r="BU91" s="210"/>
      <c r="BV91" s="210"/>
      <c r="BW91" s="210"/>
      <c r="BX91" s="210"/>
      <c r="BY91" s="210"/>
    </row>
    <row r="92" customFormat="false" ht="13" hidden="false" customHeight="false" outlineLevel="0" collapsed="false">
      <c r="A92" s="169"/>
      <c r="B92" s="169"/>
      <c r="C92" s="15" t="n">
        <v>86</v>
      </c>
      <c r="D92" s="171"/>
      <c r="E92" s="170" t="s">
        <v>267</v>
      </c>
      <c r="F92" s="170" t="s">
        <v>268</v>
      </c>
      <c r="G92" s="431"/>
      <c r="H92" s="88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369"/>
      <c r="U92" s="88"/>
      <c r="V92" s="88"/>
      <c r="W92" s="88"/>
      <c r="X92" s="88"/>
      <c r="Y92" s="210"/>
      <c r="Z92" s="210"/>
      <c r="AA92" s="210"/>
      <c r="AB92" s="210"/>
      <c r="AC92" s="210"/>
      <c r="AD92" s="210"/>
      <c r="AE92" s="210"/>
      <c r="AF92" s="210"/>
      <c r="AG92" s="363"/>
      <c r="AH92" s="210"/>
      <c r="AI92" s="210"/>
      <c r="AJ92" s="210"/>
      <c r="AK92" s="210"/>
      <c r="AL92" s="210"/>
      <c r="AM92" s="210"/>
      <c r="AN92" s="210"/>
      <c r="AO92" s="210"/>
      <c r="AP92" s="210"/>
      <c r="AQ92" s="210"/>
      <c r="AR92" s="210"/>
      <c r="AS92" s="210"/>
      <c r="AT92" s="370"/>
      <c r="AU92" s="210"/>
      <c r="AV92" s="210"/>
      <c r="AW92" s="210"/>
      <c r="AX92" s="210"/>
      <c r="AY92" s="210"/>
      <c r="AZ92" s="210"/>
      <c r="BA92" s="210"/>
      <c r="BB92" s="210"/>
      <c r="BC92" s="210"/>
      <c r="BD92" s="210"/>
      <c r="BE92" s="210"/>
      <c r="BF92" s="210"/>
      <c r="BG92" s="365"/>
      <c r="BH92" s="210"/>
      <c r="BI92" s="182"/>
      <c r="BJ92" s="55" t="n">
        <f aca="false">T92+AG92+AT92+BG92+BI92</f>
        <v>0</v>
      </c>
      <c r="BK92" s="210" t="n">
        <f aca="false">T92+AG92</f>
        <v>0</v>
      </c>
      <c r="BL92" s="210" t="n">
        <f aca="false">T92+AT92</f>
        <v>0</v>
      </c>
      <c r="BM92" s="210"/>
      <c r="BN92" s="210"/>
      <c r="BO92" s="210"/>
      <c r="BP92" s="210"/>
      <c r="BQ92" s="210"/>
      <c r="BR92" s="210"/>
      <c r="BS92" s="210"/>
      <c r="BT92" s="210"/>
      <c r="BU92" s="210"/>
      <c r="BV92" s="210"/>
      <c r="BW92" s="210"/>
      <c r="BX92" s="210"/>
      <c r="BY92" s="210"/>
    </row>
    <row r="93" customFormat="false" ht="13" hidden="false" customHeight="false" outlineLevel="0" collapsed="false">
      <c r="A93" s="169" t="n">
        <v>72</v>
      </c>
      <c r="B93" s="169" t="s">
        <v>230</v>
      </c>
      <c r="C93" s="15" t="n">
        <v>87</v>
      </c>
      <c r="D93" s="171" t="s">
        <v>459</v>
      </c>
      <c r="E93" s="170" t="s">
        <v>269</v>
      </c>
      <c r="F93" s="170" t="s">
        <v>270</v>
      </c>
      <c r="G93" s="431" t="s">
        <v>473</v>
      </c>
      <c r="H93" s="88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369"/>
      <c r="U93" s="88"/>
      <c r="V93" s="88"/>
      <c r="W93" s="88"/>
      <c r="X93" s="88"/>
      <c r="Y93" s="210"/>
      <c r="Z93" s="210"/>
      <c r="AA93" s="210"/>
      <c r="AB93" s="210"/>
      <c r="AC93" s="210"/>
      <c r="AD93" s="210"/>
      <c r="AE93" s="210"/>
      <c r="AF93" s="210"/>
      <c r="AG93" s="363"/>
      <c r="AH93" s="210"/>
      <c r="AI93" s="210"/>
      <c r="AJ93" s="210"/>
      <c r="AK93" s="210"/>
      <c r="AL93" s="210"/>
      <c r="AM93" s="210"/>
      <c r="AN93" s="210"/>
      <c r="AO93" s="210"/>
      <c r="AP93" s="210"/>
      <c r="AQ93" s="210"/>
      <c r="AR93" s="210"/>
      <c r="AS93" s="210"/>
      <c r="AT93" s="370"/>
      <c r="AU93" s="210"/>
      <c r="AV93" s="210"/>
      <c r="AW93" s="210"/>
      <c r="AX93" s="210"/>
      <c r="AY93" s="210"/>
      <c r="AZ93" s="210"/>
      <c r="BA93" s="210"/>
      <c r="BB93" s="210"/>
      <c r="BC93" s="210"/>
      <c r="BD93" s="210"/>
      <c r="BE93" s="210"/>
      <c r="BF93" s="210"/>
      <c r="BG93" s="365"/>
      <c r="BH93" s="210"/>
      <c r="BI93" s="182"/>
      <c r="BJ93" s="55" t="n">
        <f aca="false">T93+AG93+AT93+BG93+BI93</f>
        <v>0</v>
      </c>
      <c r="BK93" s="210" t="n">
        <f aca="false">T93+AG93</f>
        <v>0</v>
      </c>
      <c r="BL93" s="210" t="n">
        <f aca="false">T93+AT93</f>
        <v>0</v>
      </c>
      <c r="BM93" s="210"/>
      <c r="BN93" s="210"/>
      <c r="BO93" s="210"/>
      <c r="BP93" s="210"/>
      <c r="BQ93" s="210"/>
      <c r="BR93" s="210"/>
      <c r="BS93" s="210"/>
      <c r="BT93" s="210"/>
      <c r="BU93" s="210"/>
      <c r="BV93" s="210"/>
      <c r="BW93" s="210"/>
      <c r="BX93" s="210"/>
      <c r="BY93" s="210"/>
    </row>
    <row r="94" customFormat="false" ht="13" hidden="false" customHeight="false" outlineLevel="0" collapsed="false">
      <c r="A94" s="169" t="n">
        <v>240</v>
      </c>
      <c r="B94" s="169" t="s">
        <v>48</v>
      </c>
      <c r="C94" s="15" t="n">
        <v>88</v>
      </c>
      <c r="D94" s="171" t="s">
        <v>460</v>
      </c>
      <c r="E94" s="170" t="s">
        <v>273</v>
      </c>
      <c r="F94" s="170" t="s">
        <v>274</v>
      </c>
      <c r="G94" s="431" t="s">
        <v>473</v>
      </c>
      <c r="H94" s="88"/>
      <c r="I94" s="88"/>
      <c r="J94" s="88"/>
      <c r="K94" s="88"/>
      <c r="L94" s="88"/>
      <c r="M94" s="88"/>
      <c r="N94" s="88"/>
      <c r="O94" s="88"/>
      <c r="P94" s="88"/>
      <c r="Q94" s="88"/>
      <c r="R94" s="88"/>
      <c r="S94" s="88"/>
      <c r="T94" s="369"/>
      <c r="U94" s="88"/>
      <c r="V94" s="88"/>
      <c r="W94" s="88"/>
      <c r="X94" s="88"/>
      <c r="Y94" s="210"/>
      <c r="Z94" s="210"/>
      <c r="AA94" s="210"/>
      <c r="AB94" s="210"/>
      <c r="AC94" s="210"/>
      <c r="AD94" s="210"/>
      <c r="AE94" s="210"/>
      <c r="AF94" s="210"/>
      <c r="AG94" s="363"/>
      <c r="AH94" s="210"/>
      <c r="AI94" s="210"/>
      <c r="AJ94" s="210"/>
      <c r="AK94" s="210"/>
      <c r="AL94" s="210"/>
      <c r="AM94" s="210"/>
      <c r="AN94" s="210"/>
      <c r="AO94" s="210"/>
      <c r="AP94" s="210"/>
      <c r="AQ94" s="210"/>
      <c r="AR94" s="210"/>
      <c r="AS94" s="210"/>
      <c r="AT94" s="370"/>
      <c r="AU94" s="210"/>
      <c r="AV94" s="210"/>
      <c r="AW94" s="210"/>
      <c r="AX94" s="210"/>
      <c r="AY94" s="210"/>
      <c r="AZ94" s="210"/>
      <c r="BA94" s="210"/>
      <c r="BB94" s="210"/>
      <c r="BC94" s="210"/>
      <c r="BD94" s="210"/>
      <c r="BE94" s="210"/>
      <c r="BF94" s="210"/>
      <c r="BG94" s="365"/>
      <c r="BH94" s="210"/>
      <c r="BI94" s="182"/>
      <c r="BJ94" s="55" t="n">
        <f aca="false">T94+AG94+AT94+BG94+BI94</f>
        <v>0</v>
      </c>
      <c r="BK94" s="210" t="n">
        <f aca="false">T94+AG94</f>
        <v>0</v>
      </c>
      <c r="BL94" s="210" t="n">
        <f aca="false">T94+AT94</f>
        <v>0</v>
      </c>
      <c r="BM94" s="210"/>
      <c r="BN94" s="210"/>
      <c r="BO94" s="210"/>
      <c r="BP94" s="210"/>
      <c r="BQ94" s="210"/>
      <c r="BR94" s="210"/>
      <c r="BS94" s="210"/>
      <c r="BT94" s="210"/>
      <c r="BU94" s="210"/>
      <c r="BV94" s="210"/>
      <c r="BW94" s="210"/>
      <c r="BX94" s="210"/>
      <c r="BY94" s="210"/>
    </row>
    <row r="95" customFormat="false" ht="13" hidden="false" customHeight="false" outlineLevel="0" collapsed="false">
      <c r="A95" s="169"/>
      <c r="B95" s="169"/>
      <c r="C95" s="15" t="n">
        <v>89</v>
      </c>
      <c r="D95" s="171" t="s">
        <v>461</v>
      </c>
      <c r="E95" s="170" t="s">
        <v>275</v>
      </c>
      <c r="F95" s="170" t="s">
        <v>276</v>
      </c>
      <c r="G95" s="431"/>
      <c r="H95" s="88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369"/>
      <c r="U95" s="88"/>
      <c r="V95" s="88"/>
      <c r="W95" s="88"/>
      <c r="X95" s="88"/>
      <c r="Y95" s="210"/>
      <c r="Z95" s="210"/>
      <c r="AA95" s="210"/>
      <c r="AB95" s="210"/>
      <c r="AC95" s="210"/>
      <c r="AD95" s="210"/>
      <c r="AE95" s="210"/>
      <c r="AF95" s="210"/>
      <c r="AG95" s="363"/>
      <c r="AH95" s="210"/>
      <c r="AI95" s="210"/>
      <c r="AJ95" s="210"/>
      <c r="AK95" s="210"/>
      <c r="AL95" s="210"/>
      <c r="AM95" s="210"/>
      <c r="AN95" s="210"/>
      <c r="AO95" s="210"/>
      <c r="AP95" s="210"/>
      <c r="AQ95" s="210"/>
      <c r="AR95" s="210"/>
      <c r="AS95" s="210"/>
      <c r="AT95" s="370"/>
      <c r="AU95" s="210"/>
      <c r="AV95" s="210"/>
      <c r="AW95" s="210"/>
      <c r="AX95" s="210"/>
      <c r="AY95" s="210"/>
      <c r="AZ95" s="210"/>
      <c r="BA95" s="210"/>
      <c r="BB95" s="210"/>
      <c r="BC95" s="210"/>
      <c r="BD95" s="210"/>
      <c r="BE95" s="210"/>
      <c r="BF95" s="210"/>
      <c r="BG95" s="365"/>
      <c r="BH95" s="210"/>
      <c r="BI95" s="182"/>
      <c r="BJ95" s="55" t="n">
        <f aca="false">T95+AG95+AT95+BG95+BI95</f>
        <v>0</v>
      </c>
      <c r="BK95" s="210" t="n">
        <f aca="false">T95+AG95</f>
        <v>0</v>
      </c>
      <c r="BL95" s="210" t="n">
        <f aca="false">T95+AT95</f>
        <v>0</v>
      </c>
      <c r="BM95" s="210"/>
      <c r="BN95" s="210"/>
      <c r="BO95" s="210"/>
      <c r="BP95" s="210"/>
      <c r="BQ95" s="210"/>
      <c r="BR95" s="210"/>
      <c r="BS95" s="210"/>
      <c r="BT95" s="210"/>
      <c r="BU95" s="210"/>
      <c r="BV95" s="210"/>
      <c r="BW95" s="210"/>
      <c r="BX95" s="210"/>
      <c r="BY95" s="210"/>
    </row>
    <row r="96" customFormat="false" ht="13" hidden="false" customHeight="false" outlineLevel="0" collapsed="false">
      <c r="A96" s="169" t="n">
        <v>199</v>
      </c>
      <c r="B96" s="169" t="s">
        <v>51</v>
      </c>
      <c r="C96" s="15" t="n">
        <v>90</v>
      </c>
      <c r="D96" s="171" t="s">
        <v>462</v>
      </c>
      <c r="E96" s="290" t="s">
        <v>277</v>
      </c>
      <c r="F96" s="170" t="s">
        <v>278</v>
      </c>
      <c r="G96" s="431" t="s">
        <v>473</v>
      </c>
      <c r="H96" s="88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369"/>
      <c r="U96" s="88"/>
      <c r="V96" s="88"/>
      <c r="W96" s="88"/>
      <c r="X96" s="88"/>
      <c r="Y96" s="210"/>
      <c r="Z96" s="210"/>
      <c r="AA96" s="210"/>
      <c r="AB96" s="210"/>
      <c r="AC96" s="210"/>
      <c r="AD96" s="210"/>
      <c r="AE96" s="210"/>
      <c r="AF96" s="210"/>
      <c r="AG96" s="363"/>
      <c r="AH96" s="210"/>
      <c r="AI96" s="210"/>
      <c r="AJ96" s="210"/>
      <c r="AK96" s="210"/>
      <c r="AL96" s="210"/>
      <c r="AM96" s="210"/>
      <c r="AN96" s="210"/>
      <c r="AO96" s="210"/>
      <c r="AP96" s="210"/>
      <c r="AQ96" s="210"/>
      <c r="AR96" s="210"/>
      <c r="AS96" s="210"/>
      <c r="AT96" s="370"/>
      <c r="AU96" s="210"/>
      <c r="AV96" s="210"/>
      <c r="AW96" s="210"/>
      <c r="AX96" s="210"/>
      <c r="AY96" s="210"/>
      <c r="AZ96" s="210"/>
      <c r="BA96" s="210"/>
      <c r="BB96" s="210"/>
      <c r="BC96" s="210"/>
      <c r="BD96" s="210"/>
      <c r="BE96" s="210"/>
      <c r="BF96" s="210"/>
      <c r="BG96" s="365"/>
      <c r="BH96" s="210"/>
      <c r="BI96" s="182"/>
      <c r="BJ96" s="55" t="n">
        <f aca="false">T96+AG96+AT96+BG96+BI96</f>
        <v>0</v>
      </c>
      <c r="BK96" s="210" t="n">
        <f aca="false">T96+AG96</f>
        <v>0</v>
      </c>
      <c r="BL96" s="210" t="n">
        <f aca="false">T96+AT96</f>
        <v>0</v>
      </c>
      <c r="BM96" s="210"/>
      <c r="BN96" s="210"/>
      <c r="BO96" s="210"/>
      <c r="BP96" s="210"/>
      <c r="BQ96" s="210"/>
      <c r="BR96" s="210"/>
      <c r="BS96" s="210"/>
      <c r="BT96" s="210"/>
      <c r="BU96" s="210"/>
      <c r="BV96" s="210"/>
      <c r="BW96" s="210"/>
      <c r="BX96" s="210"/>
      <c r="BY96" s="210"/>
    </row>
    <row r="97" customFormat="false" ht="13" hidden="false" customHeight="false" outlineLevel="0" collapsed="false">
      <c r="A97" s="169" t="n">
        <v>221</v>
      </c>
      <c r="B97" s="169" t="s">
        <v>48</v>
      </c>
      <c r="C97" s="15" t="n">
        <v>91</v>
      </c>
      <c r="D97" s="171" t="s">
        <v>463</v>
      </c>
      <c r="E97" s="170" t="s">
        <v>279</v>
      </c>
      <c r="F97" s="170" t="s">
        <v>280</v>
      </c>
      <c r="G97" s="431" t="s">
        <v>473</v>
      </c>
      <c r="H97" s="88" t="n">
        <v>1</v>
      </c>
      <c r="I97" s="88"/>
      <c r="J97" s="88"/>
      <c r="K97" s="88"/>
      <c r="L97" s="88" t="n">
        <v>1</v>
      </c>
      <c r="M97" s="88" t="n">
        <v>1</v>
      </c>
      <c r="N97" s="88"/>
      <c r="O97" s="88"/>
      <c r="P97" s="88"/>
      <c r="Q97" s="88" t="n">
        <v>1</v>
      </c>
      <c r="R97" s="88"/>
      <c r="S97" s="88"/>
      <c r="T97" s="369" t="n">
        <f aca="false">SUM(H97:S97)</f>
        <v>4</v>
      </c>
      <c r="U97" s="88"/>
      <c r="V97" s="88"/>
      <c r="W97" s="88"/>
      <c r="X97" s="88"/>
      <c r="Y97" s="210"/>
      <c r="Z97" s="210"/>
      <c r="AA97" s="210"/>
      <c r="AB97" s="210"/>
      <c r="AC97" s="210"/>
      <c r="AD97" s="210"/>
      <c r="AE97" s="210"/>
      <c r="AF97" s="210"/>
      <c r="AG97" s="363"/>
      <c r="AH97" s="210"/>
      <c r="AI97" s="210"/>
      <c r="AJ97" s="210"/>
      <c r="AK97" s="210"/>
      <c r="AL97" s="210"/>
      <c r="AM97" s="210"/>
      <c r="AN97" s="210"/>
      <c r="AO97" s="210"/>
      <c r="AP97" s="210" t="n">
        <v>1</v>
      </c>
      <c r="AQ97" s="210"/>
      <c r="AR97" s="210"/>
      <c r="AS97" s="210"/>
      <c r="AT97" s="370"/>
      <c r="AU97" s="210"/>
      <c r="AV97" s="210"/>
      <c r="AW97" s="210"/>
      <c r="AX97" s="210"/>
      <c r="AY97" s="210"/>
      <c r="AZ97" s="210"/>
      <c r="BA97" s="210"/>
      <c r="BB97" s="210"/>
      <c r="BC97" s="210" t="n">
        <v>1</v>
      </c>
      <c r="BD97" s="210"/>
      <c r="BE97" s="210"/>
      <c r="BF97" s="210"/>
      <c r="BG97" s="365" t="n">
        <f aca="false">SUM(BC97:BF97)</f>
        <v>1</v>
      </c>
      <c r="BH97" s="210"/>
      <c r="BI97" s="182"/>
      <c r="BJ97" s="55" t="n">
        <f aca="false">T97+AG97+AT97+BG97+BI97</f>
        <v>5</v>
      </c>
      <c r="BK97" s="210" t="n">
        <f aca="false">T97+AG97</f>
        <v>4</v>
      </c>
      <c r="BL97" s="210" t="n">
        <f aca="false">T97+AT97</f>
        <v>4</v>
      </c>
      <c r="BM97" s="210"/>
      <c r="BN97" s="210"/>
      <c r="BO97" s="210"/>
      <c r="BP97" s="210"/>
      <c r="BQ97" s="210"/>
      <c r="BR97" s="210"/>
      <c r="BS97" s="210"/>
      <c r="BT97" s="210"/>
      <c r="BU97" s="210"/>
      <c r="BV97" s="210"/>
      <c r="BW97" s="210"/>
      <c r="BX97" s="210"/>
      <c r="BY97" s="210"/>
    </row>
    <row r="98" customFormat="false" ht="13" hidden="false" customHeight="false" outlineLevel="0" collapsed="false">
      <c r="A98" s="169"/>
      <c r="B98" s="169"/>
      <c r="C98" s="15" t="n">
        <v>92</v>
      </c>
      <c r="D98" s="171"/>
      <c r="E98" s="416" t="s">
        <v>283</v>
      </c>
      <c r="F98" s="170"/>
      <c r="G98" s="431"/>
      <c r="H98" s="88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369"/>
      <c r="U98" s="88"/>
      <c r="V98" s="88"/>
      <c r="W98" s="88"/>
      <c r="X98" s="88"/>
      <c r="Y98" s="210"/>
      <c r="Z98" s="210"/>
      <c r="AA98" s="210"/>
      <c r="AB98" s="210"/>
      <c r="AC98" s="210"/>
      <c r="AD98" s="210"/>
      <c r="AE98" s="210"/>
      <c r="AF98" s="210"/>
      <c r="AG98" s="363"/>
      <c r="AH98" s="210"/>
      <c r="AI98" s="210"/>
      <c r="AJ98" s="210"/>
      <c r="AK98" s="210"/>
      <c r="AL98" s="210"/>
      <c r="AM98" s="210"/>
      <c r="AN98" s="210"/>
      <c r="AO98" s="210"/>
      <c r="AP98" s="210"/>
      <c r="AQ98" s="210"/>
      <c r="AR98" s="210"/>
      <c r="AS98" s="210"/>
      <c r="AT98" s="370"/>
      <c r="AU98" s="210"/>
      <c r="AV98" s="210"/>
      <c r="AW98" s="210"/>
      <c r="AX98" s="210"/>
      <c r="AY98" s="210"/>
      <c r="AZ98" s="210"/>
      <c r="BA98" s="210"/>
      <c r="BB98" s="210"/>
      <c r="BC98" s="210"/>
      <c r="BD98" s="210"/>
      <c r="BE98" s="210"/>
      <c r="BF98" s="210"/>
      <c r="BG98" s="365"/>
      <c r="BH98" s="210"/>
      <c r="BI98" s="182"/>
      <c r="BJ98" s="55"/>
      <c r="BK98" s="210"/>
      <c r="BL98" s="210"/>
      <c r="BM98" s="210"/>
      <c r="BN98" s="210"/>
      <c r="BO98" s="210"/>
      <c r="BP98" s="210"/>
      <c r="BQ98" s="210"/>
      <c r="BR98" s="210"/>
      <c r="BS98" s="210"/>
      <c r="BT98" s="210"/>
      <c r="BU98" s="210"/>
      <c r="BV98" s="210"/>
      <c r="BW98" s="210"/>
      <c r="BX98" s="210"/>
      <c r="BY98" s="210"/>
    </row>
    <row r="99" customFormat="false" ht="13" hidden="false" customHeight="false" outlineLevel="0" collapsed="false">
      <c r="A99" s="169" t="n">
        <v>153</v>
      </c>
      <c r="B99" s="169" t="s">
        <v>132</v>
      </c>
      <c r="C99" s="15" t="n">
        <v>93</v>
      </c>
      <c r="D99" s="171" t="s">
        <v>464</v>
      </c>
      <c r="E99" s="290" t="s">
        <v>281</v>
      </c>
      <c r="F99" s="170" t="s">
        <v>282</v>
      </c>
      <c r="G99" s="431" t="s">
        <v>473</v>
      </c>
      <c r="H99" s="88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369"/>
      <c r="U99" s="88"/>
      <c r="V99" s="88"/>
      <c r="W99" s="88"/>
      <c r="X99" s="88"/>
      <c r="Y99" s="210"/>
      <c r="Z99" s="210"/>
      <c r="AA99" s="210"/>
      <c r="AB99" s="210"/>
      <c r="AC99" s="210"/>
      <c r="AD99" s="210"/>
      <c r="AE99" s="210"/>
      <c r="AF99" s="210"/>
      <c r="AG99" s="363"/>
      <c r="AH99" s="210"/>
      <c r="AI99" s="210"/>
      <c r="AJ99" s="210"/>
      <c r="AK99" s="210"/>
      <c r="AL99" s="210"/>
      <c r="AM99" s="210"/>
      <c r="AN99" s="210"/>
      <c r="AO99" s="210"/>
      <c r="AP99" s="210"/>
      <c r="AQ99" s="210"/>
      <c r="AR99" s="210"/>
      <c r="AS99" s="210"/>
      <c r="AT99" s="370"/>
      <c r="AU99" s="210"/>
      <c r="AV99" s="210"/>
      <c r="AW99" s="210"/>
      <c r="AX99" s="210"/>
      <c r="AY99" s="210"/>
      <c r="AZ99" s="210"/>
      <c r="BA99" s="210"/>
      <c r="BB99" s="210"/>
      <c r="BC99" s="210"/>
      <c r="BD99" s="210"/>
      <c r="BE99" s="210"/>
      <c r="BF99" s="210"/>
      <c r="BG99" s="365"/>
      <c r="BH99" s="210"/>
      <c r="BI99" s="182"/>
      <c r="BJ99" s="55" t="n">
        <f aca="false">T99+AG99+AT99+BG99+BI99</f>
        <v>0</v>
      </c>
      <c r="BK99" s="210" t="n">
        <f aca="false">T99+AG99</f>
        <v>0</v>
      </c>
      <c r="BL99" s="210" t="n">
        <f aca="false">T99+AT99</f>
        <v>0</v>
      </c>
      <c r="BM99" s="210"/>
      <c r="BN99" s="210"/>
      <c r="BO99" s="210"/>
      <c r="BP99" s="210"/>
      <c r="BQ99" s="210"/>
      <c r="BR99" s="210"/>
      <c r="BS99" s="210"/>
      <c r="BT99" s="210"/>
      <c r="BU99" s="210"/>
      <c r="BV99" s="210"/>
      <c r="BW99" s="210"/>
      <c r="BX99" s="210"/>
      <c r="BY99" s="210"/>
    </row>
    <row r="100" customFormat="false" ht="13" hidden="false" customHeight="false" outlineLevel="0" collapsed="false">
      <c r="A100" s="169"/>
      <c r="B100" s="169"/>
      <c r="C100" s="15" t="n">
        <v>94</v>
      </c>
      <c r="D100" s="171"/>
      <c r="E100" s="170" t="s">
        <v>285</v>
      </c>
      <c r="F100" s="170" t="s">
        <v>286</v>
      </c>
      <c r="G100" s="431"/>
      <c r="H100" s="88"/>
      <c r="I100" s="88"/>
      <c r="J100" s="88"/>
      <c r="K100" s="88"/>
      <c r="L100" s="88"/>
      <c r="M100" s="88"/>
      <c r="N100" s="88"/>
      <c r="O100" s="88"/>
      <c r="P100" s="88"/>
      <c r="Q100" s="88"/>
      <c r="R100" s="88"/>
      <c r="S100" s="88"/>
      <c r="T100" s="369"/>
      <c r="U100" s="88"/>
      <c r="V100" s="88"/>
      <c r="W100" s="88"/>
      <c r="X100" s="88"/>
      <c r="Y100" s="210"/>
      <c r="Z100" s="210"/>
      <c r="AA100" s="210"/>
      <c r="AB100" s="210"/>
      <c r="AC100" s="210"/>
      <c r="AD100" s="210"/>
      <c r="AE100" s="210"/>
      <c r="AF100" s="210"/>
      <c r="AG100" s="363"/>
      <c r="AH100" s="210"/>
      <c r="AI100" s="210"/>
      <c r="AJ100" s="210"/>
      <c r="AK100" s="210"/>
      <c r="AL100" s="210"/>
      <c r="AM100" s="210"/>
      <c r="AN100" s="210"/>
      <c r="AO100" s="210"/>
      <c r="AP100" s="210"/>
      <c r="AQ100" s="210"/>
      <c r="AR100" s="210"/>
      <c r="AS100" s="210"/>
      <c r="AT100" s="370"/>
      <c r="AU100" s="210"/>
      <c r="AV100" s="210"/>
      <c r="AW100" s="210"/>
      <c r="AX100" s="210"/>
      <c r="AY100" s="210"/>
      <c r="AZ100" s="210"/>
      <c r="BA100" s="210"/>
      <c r="BB100" s="210"/>
      <c r="BC100" s="210"/>
      <c r="BD100" s="210"/>
      <c r="BE100" s="210"/>
      <c r="BF100" s="210"/>
      <c r="BG100" s="365"/>
      <c r="BH100" s="210"/>
      <c r="BI100" s="182"/>
      <c r="BJ100" s="55" t="n">
        <f aca="false">T100+AG100+AT100+BG100+BI100</f>
        <v>0</v>
      </c>
      <c r="BK100" s="210" t="n">
        <f aca="false">T100+AG100</f>
        <v>0</v>
      </c>
      <c r="BL100" s="210" t="n">
        <f aca="false">T100+AT100</f>
        <v>0</v>
      </c>
      <c r="BM100" s="210"/>
      <c r="BN100" s="210"/>
      <c r="BO100" s="210"/>
      <c r="BP100" s="210"/>
      <c r="BQ100" s="210"/>
      <c r="BR100" s="210"/>
      <c r="BS100" s="210"/>
      <c r="BT100" s="210"/>
      <c r="BU100" s="210"/>
      <c r="BV100" s="210"/>
      <c r="BW100" s="210"/>
      <c r="BX100" s="210"/>
      <c r="BY100" s="210"/>
    </row>
    <row r="101" customFormat="false" ht="13" hidden="false" customHeight="false" outlineLevel="0" collapsed="false">
      <c r="A101" s="169" t="n">
        <v>226</v>
      </c>
      <c r="B101" s="169" t="s">
        <v>48</v>
      </c>
      <c r="C101" s="15" t="n">
        <v>95</v>
      </c>
      <c r="D101" s="171" t="s">
        <v>465</v>
      </c>
      <c r="E101" s="170" t="s">
        <v>287</v>
      </c>
      <c r="F101" s="170" t="s">
        <v>288</v>
      </c>
      <c r="G101" s="431" t="s">
        <v>473</v>
      </c>
      <c r="H101" s="88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369"/>
      <c r="U101" s="88"/>
      <c r="V101" s="88"/>
      <c r="W101" s="88"/>
      <c r="X101" s="88"/>
      <c r="Y101" s="210"/>
      <c r="Z101" s="210"/>
      <c r="AA101" s="210"/>
      <c r="AB101" s="210"/>
      <c r="AC101" s="210"/>
      <c r="AD101" s="210"/>
      <c r="AE101" s="210"/>
      <c r="AF101" s="210"/>
      <c r="AG101" s="363"/>
      <c r="AH101" s="210"/>
      <c r="AI101" s="210"/>
      <c r="AJ101" s="210"/>
      <c r="AK101" s="210"/>
      <c r="AL101" s="210"/>
      <c r="AM101" s="210"/>
      <c r="AN101" s="210"/>
      <c r="AO101" s="210"/>
      <c r="AP101" s="210"/>
      <c r="AQ101" s="210"/>
      <c r="AR101" s="210"/>
      <c r="AS101" s="210"/>
      <c r="AT101" s="370" t="n">
        <f aca="false">SUM(AH101:AS101)</f>
        <v>0</v>
      </c>
      <c r="AU101" s="210"/>
      <c r="AV101" s="210"/>
      <c r="AW101" s="210"/>
      <c r="AX101" s="210"/>
      <c r="AY101" s="210"/>
      <c r="AZ101" s="210"/>
      <c r="BA101" s="210"/>
      <c r="BB101" s="210"/>
      <c r="BC101" s="210"/>
      <c r="BD101" s="210"/>
      <c r="BE101" s="210"/>
      <c r="BF101" s="210"/>
      <c r="BG101" s="365" t="n">
        <f aca="false">SUM(BC101:BF101)</f>
        <v>0</v>
      </c>
      <c r="BH101" s="210"/>
      <c r="BI101" s="182"/>
      <c r="BJ101" s="55" t="n">
        <f aca="false">T101+AG101+AT101+BG101+BI101</f>
        <v>0</v>
      </c>
      <c r="BK101" s="210" t="n">
        <f aca="false">T101+AG101</f>
        <v>0</v>
      </c>
      <c r="BL101" s="210" t="n">
        <f aca="false">T101+AT101</f>
        <v>0</v>
      </c>
      <c r="BM101" s="210"/>
      <c r="BN101" s="210"/>
      <c r="BO101" s="210"/>
      <c r="BP101" s="210"/>
      <c r="BQ101" s="210"/>
      <c r="BR101" s="210"/>
      <c r="BS101" s="210"/>
      <c r="BT101" s="210"/>
      <c r="BU101" s="210"/>
      <c r="BV101" s="210"/>
      <c r="BW101" s="210"/>
      <c r="BX101" s="210"/>
      <c r="BY101" s="210"/>
    </row>
    <row r="102" customFormat="false" ht="14" hidden="false" customHeight="false" outlineLevel="0" collapsed="false">
      <c r="A102" s="217" t="n">
        <v>212.1</v>
      </c>
      <c r="B102" s="217" t="s">
        <v>218</v>
      </c>
      <c r="C102" s="15" t="n">
        <v>96</v>
      </c>
      <c r="D102" s="434" t="s">
        <v>466</v>
      </c>
      <c r="E102" s="187" t="s">
        <v>289</v>
      </c>
      <c r="F102" s="187" t="s">
        <v>290</v>
      </c>
      <c r="G102" s="431" t="s">
        <v>473</v>
      </c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  <c r="T102" s="421"/>
      <c r="U102" s="67"/>
      <c r="V102" s="67"/>
      <c r="W102" s="67"/>
      <c r="X102" s="67"/>
      <c r="Y102" s="425"/>
      <c r="Z102" s="425"/>
      <c r="AA102" s="425"/>
      <c r="AB102" s="425"/>
      <c r="AC102" s="425"/>
      <c r="AD102" s="425"/>
      <c r="AE102" s="425"/>
      <c r="AF102" s="425"/>
      <c r="AG102" s="422"/>
      <c r="AH102" s="425"/>
      <c r="AI102" s="425"/>
      <c r="AJ102" s="425"/>
      <c r="AK102" s="425"/>
      <c r="AL102" s="425"/>
      <c r="AM102" s="425"/>
      <c r="AN102" s="425"/>
      <c r="AO102" s="425"/>
      <c r="AP102" s="425"/>
      <c r="AQ102" s="425"/>
      <c r="AR102" s="425"/>
      <c r="AS102" s="425"/>
      <c r="AT102" s="423"/>
      <c r="AU102" s="425"/>
      <c r="AV102" s="425"/>
      <c r="AW102" s="425"/>
      <c r="AX102" s="425"/>
      <c r="AY102" s="425"/>
      <c r="AZ102" s="425"/>
      <c r="BA102" s="425"/>
      <c r="BB102" s="425"/>
      <c r="BC102" s="425"/>
      <c r="BD102" s="425"/>
      <c r="BE102" s="425"/>
      <c r="BF102" s="425"/>
      <c r="BG102" s="424"/>
      <c r="BH102" s="425"/>
      <c r="BI102" s="427"/>
      <c r="BJ102" s="315" t="n">
        <f aca="false">T102+AG102+AT102+BG102+BI102</f>
        <v>0</v>
      </c>
      <c r="BK102" s="425" t="n">
        <f aca="false">T102+AG102</f>
        <v>0</v>
      </c>
      <c r="BL102" s="425" t="n">
        <f aca="false">T102+AT102</f>
        <v>0</v>
      </c>
      <c r="BM102" s="210"/>
      <c r="BN102" s="210"/>
      <c r="BO102" s="210"/>
      <c r="BP102" s="210"/>
      <c r="BQ102" s="210"/>
      <c r="BR102" s="210"/>
      <c r="BS102" s="210"/>
      <c r="BT102" s="210"/>
      <c r="BU102" s="210"/>
      <c r="BV102" s="210"/>
      <c r="BW102" s="210"/>
      <c r="BX102" s="210"/>
      <c r="BY102" s="210"/>
    </row>
    <row r="103" customFormat="false" ht="12" hidden="false" customHeight="false" outlineLevel="0" collapsed="false">
      <c r="D103" s="15"/>
      <c r="E103" s="15"/>
      <c r="F103" s="15"/>
      <c r="G103" s="15"/>
      <c r="H103" s="88" t="n">
        <f aca="false">SUM(H5:H102)</f>
        <v>14</v>
      </c>
      <c r="I103" s="88" t="n">
        <f aca="false">SUM(I5:I102)</f>
        <v>5</v>
      </c>
      <c r="J103" s="88" t="n">
        <f aca="false">SUM(J5:J102)</f>
        <v>7</v>
      </c>
      <c r="K103" s="88" t="n">
        <f aca="false">SUM(K5:K102)</f>
        <v>10</v>
      </c>
      <c r="L103" s="88" t="n">
        <f aca="false">SUM(L5:L102)</f>
        <v>12</v>
      </c>
      <c r="M103" s="88" t="n">
        <f aca="false">SUM(M5:M102)</f>
        <v>3</v>
      </c>
      <c r="N103" s="88" t="n">
        <f aca="false">SUM(N5:N102)</f>
        <v>8</v>
      </c>
      <c r="O103" s="88" t="n">
        <f aca="false">SUM(O5:O102)</f>
        <v>11</v>
      </c>
      <c r="P103" s="88" t="n">
        <f aca="false">SUM(P5:P102)</f>
        <v>10</v>
      </c>
      <c r="Q103" s="88" t="n">
        <f aca="false">SUM(Q5:Q102)</f>
        <v>9</v>
      </c>
      <c r="R103" s="88" t="n">
        <f aca="false">SUM(R5:R102)</f>
        <v>11</v>
      </c>
      <c r="S103" s="88" t="n">
        <f aca="false">SUM(S5:S102)</f>
        <v>7</v>
      </c>
      <c r="T103" s="369" t="n">
        <f aca="false">SUM(T5:T102)</f>
        <v>107</v>
      </c>
      <c r="U103" s="88" t="n">
        <f aca="false">SUM(U5:U102)</f>
        <v>1</v>
      </c>
      <c r="V103" s="88" t="n">
        <f aca="false">SUM(V5:V102)</f>
        <v>6</v>
      </c>
      <c r="W103" s="88" t="n">
        <f aca="false">SUM(W5:W102)</f>
        <v>0</v>
      </c>
      <c r="X103" s="88" t="n">
        <f aca="false">SUM(X5:X102)</f>
        <v>1</v>
      </c>
      <c r="Y103" s="88" t="n">
        <f aca="false">SUM(Y5:Y102)</f>
        <v>0</v>
      </c>
      <c r="Z103" s="88" t="n">
        <f aca="false">SUM(Z5:Z102)</f>
        <v>4</v>
      </c>
      <c r="AA103" s="88" t="n">
        <f aca="false">SUM(AA5:AA102)</f>
        <v>3</v>
      </c>
      <c r="AB103" s="88" t="n">
        <f aca="false">SUM(AB5:AB102)</f>
        <v>0</v>
      </c>
      <c r="AC103" s="88" t="n">
        <f aca="false">SUM(AC5:AC102)</f>
        <v>0</v>
      </c>
      <c r="AD103" s="88" t="n">
        <f aca="false">SUM(AD5:AD102)</f>
        <v>3</v>
      </c>
      <c r="AE103" s="88" t="n">
        <f aca="false">SUM(AE5:AE102)</f>
        <v>0</v>
      </c>
      <c r="AF103" s="88" t="n">
        <f aca="false">SUM(AF5:AF102)</f>
        <v>3</v>
      </c>
      <c r="AG103" s="384" t="n">
        <f aca="false">SUM(AG5:AG102)</f>
        <v>21</v>
      </c>
      <c r="AH103" s="88" t="n">
        <f aca="false">SUM(AH5:AH102)</f>
        <v>2</v>
      </c>
      <c r="AI103" s="88" t="n">
        <f aca="false">SUM(AI5:AI102)</f>
        <v>0</v>
      </c>
      <c r="AJ103" s="88" t="n">
        <f aca="false">SUM(AJ5:AJ102)</f>
        <v>1</v>
      </c>
      <c r="AK103" s="88" t="n">
        <f aca="false">SUM(AK5:AK102)</f>
        <v>2</v>
      </c>
      <c r="AL103" s="88" t="n">
        <f aca="false">SUM(AL5:AL102)</f>
        <v>0</v>
      </c>
      <c r="AM103" s="88" t="n">
        <f aca="false">SUM(AM5:AM102)</f>
        <v>0</v>
      </c>
      <c r="AN103" s="88" t="n">
        <f aca="false">SUM(AN5:AN102)</f>
        <v>0</v>
      </c>
      <c r="AO103" s="88" t="n">
        <f aca="false">SUM(AO5:AO102)</f>
        <v>2</v>
      </c>
      <c r="AP103" s="88" t="n">
        <f aca="false">SUM(AP5:AP102)</f>
        <v>1</v>
      </c>
      <c r="AQ103" s="88" t="n">
        <f aca="false">SUM(AQ5:AQ102)</f>
        <v>3</v>
      </c>
      <c r="AR103" s="88" t="n">
        <f aca="false">SUM(AR5:AR102)</f>
        <v>0</v>
      </c>
      <c r="AS103" s="88" t="n">
        <f aca="false">SUM(AS5:AS102)</f>
        <v>1</v>
      </c>
      <c r="AT103" s="385" t="n">
        <f aca="false">SUM(AT5:AT102)</f>
        <v>11</v>
      </c>
      <c r="AU103" s="88" t="n">
        <f aca="false">SUM(AU5:AU102)</f>
        <v>0</v>
      </c>
      <c r="AV103" s="88" t="n">
        <f aca="false">SUM(AV5:AV102)</f>
        <v>0</v>
      </c>
      <c r="AW103" s="88" t="n">
        <f aca="false">SUM(AW5:AW102)</f>
        <v>0</v>
      </c>
      <c r="AX103" s="88" t="n">
        <f aca="false">SUM(AX5:AX102)</f>
        <v>0</v>
      </c>
      <c r="AY103" s="88" t="n">
        <f aca="false">SUM(AY5:AY102)</f>
        <v>0</v>
      </c>
      <c r="AZ103" s="88" t="n">
        <f aca="false">SUM(AZ5:AZ102)</f>
        <v>0</v>
      </c>
      <c r="BA103" s="88" t="n">
        <f aca="false">SUM(BA5:BA102)</f>
        <v>0</v>
      </c>
      <c r="BB103" s="88" t="n">
        <f aca="false">SUM(BB5:BB102)</f>
        <v>0</v>
      </c>
      <c r="BC103" s="88" t="n">
        <f aca="false">SUM(BC5:BC102)</f>
        <v>3</v>
      </c>
      <c r="BD103" s="88" t="n">
        <f aca="false">SUM(BD5:BD102)</f>
        <v>1</v>
      </c>
      <c r="BE103" s="88" t="n">
        <f aca="false">SUM(BE5:BE102)</f>
        <v>2</v>
      </c>
      <c r="BF103" s="88" t="n">
        <f aca="false">SUM(BF5:BF102)</f>
        <v>2</v>
      </c>
      <c r="BG103" s="386" t="n">
        <f aca="false">SUM(BG5:BG102)</f>
        <v>8</v>
      </c>
      <c r="BH103" s="88" t="n">
        <f aca="false">SUM(BH5:BH102)</f>
        <v>0</v>
      </c>
      <c r="BI103" s="84" t="n">
        <f aca="false">SUM(BI5:BI102)</f>
        <v>3</v>
      </c>
      <c r="BJ103" s="88" t="n">
        <f aca="false">SUM(BJ5:BJ102)</f>
        <v>150</v>
      </c>
      <c r="BK103" s="88" t="n">
        <f aca="false">SUM(BK5:BK102)</f>
        <v>128</v>
      </c>
      <c r="BL103" s="88" t="n">
        <f aca="false">SUM(BL5:BL102)</f>
        <v>118</v>
      </c>
      <c r="BM103" s="210"/>
      <c r="BN103" s="210"/>
      <c r="BO103" s="210"/>
      <c r="BP103" s="210"/>
      <c r="BQ103" s="210"/>
      <c r="BR103" s="210"/>
      <c r="BS103" s="210"/>
      <c r="BT103" s="210"/>
      <c r="BU103" s="210"/>
      <c r="BV103" s="210"/>
      <c r="BW103" s="210"/>
      <c r="BX103" s="210"/>
      <c r="BY103" s="210"/>
    </row>
    <row r="104" customFormat="false" ht="12" hidden="false" customHeight="false" outlineLevel="0" collapsed="false">
      <c r="H104" s="88" t="n">
        <f aca="false">COUNTIF(H5:H102,"&gt;0")</f>
        <v>10</v>
      </c>
      <c r="I104" s="88" t="n">
        <f aca="false">COUNTIF(I5:I102,"&gt;0")</f>
        <v>4</v>
      </c>
      <c r="J104" s="88" t="n">
        <f aca="false">COUNTIF(J5:J102,"&gt;0")</f>
        <v>5</v>
      </c>
      <c r="K104" s="88" t="n">
        <f aca="false">COUNTIF(K5:K102,"&gt;0")</f>
        <v>8</v>
      </c>
      <c r="L104" s="88" t="n">
        <f aca="false">COUNTIF(L5:L102,"&gt;0")</f>
        <v>8</v>
      </c>
      <c r="M104" s="88" t="n">
        <f aca="false">COUNTIF(M5:M102,"&gt;0")</f>
        <v>2</v>
      </c>
      <c r="N104" s="88" t="n">
        <f aca="false">COUNTIF(N5:N102,"&gt;0")</f>
        <v>7</v>
      </c>
      <c r="O104" s="88" t="n">
        <f aca="false">COUNTIF(O5:O102,"&gt;0")</f>
        <v>9</v>
      </c>
      <c r="P104" s="88" t="n">
        <f aca="false">COUNTIF(P5:P102,"&gt;0")</f>
        <v>4</v>
      </c>
      <c r="Q104" s="88" t="n">
        <f aca="false">COUNTIF(Q5:Q102,"&gt;0")</f>
        <v>9</v>
      </c>
      <c r="R104" s="88" t="n">
        <f aca="false">COUNTIF(R5:R102,"&gt;0")</f>
        <v>8</v>
      </c>
      <c r="S104" s="88" t="n">
        <f aca="false">COUNTIF(S5:S102,"&gt;0")</f>
        <v>6</v>
      </c>
      <c r="T104" s="369" t="n">
        <f aca="false">COUNTIF(T5:T102,"&gt;0")</f>
        <v>30</v>
      </c>
      <c r="U104" s="88" t="n">
        <f aca="false">COUNTIF(U5:U102,"&gt;0")</f>
        <v>1</v>
      </c>
      <c r="V104" s="88" t="n">
        <f aca="false">COUNTIF(V5:V102,"&gt;0")</f>
        <v>5</v>
      </c>
      <c r="W104" s="88" t="n">
        <f aca="false">COUNTIF(W5:W102,"&gt;0")</f>
        <v>0</v>
      </c>
      <c r="X104" s="88" t="n">
        <f aca="false">COUNTIF(X5:X102,"&gt;0")</f>
        <v>1</v>
      </c>
      <c r="Y104" s="88" t="n">
        <f aca="false">COUNTIF(Y5:Y102,"&gt;0")</f>
        <v>0</v>
      </c>
      <c r="Z104" s="88" t="n">
        <f aca="false">COUNTIF(Z5:Z102,"&gt;0")</f>
        <v>4</v>
      </c>
      <c r="AA104" s="88" t="n">
        <f aca="false">COUNTIF(AA5:AA102,"&gt;0")</f>
        <v>3</v>
      </c>
      <c r="AB104" s="88" t="n">
        <f aca="false">COUNTIF(AB5:AB102,"&gt;0")</f>
        <v>0</v>
      </c>
      <c r="AC104" s="88" t="n">
        <f aca="false">COUNTIF(AC5:AC102,"&gt;0")</f>
        <v>0</v>
      </c>
      <c r="AD104" s="88" t="n">
        <f aca="false">COUNTIF(AD5:AD102,"&gt;0")</f>
        <v>3</v>
      </c>
      <c r="AE104" s="88" t="n">
        <f aca="false">COUNTIF(AE5:AE102,"&gt;0")</f>
        <v>0</v>
      </c>
      <c r="AF104" s="88" t="n">
        <f aca="false">COUNTIF(AF5:AF102,"&gt;0")</f>
        <v>3</v>
      </c>
      <c r="AG104" s="384" t="n">
        <f aca="false">COUNTIF(AG5:AG102,"&gt;0")</f>
        <v>16</v>
      </c>
      <c r="AH104" s="88" t="n">
        <f aca="false">COUNTIF(AH5:AH102,"&gt;0")</f>
        <v>2</v>
      </c>
      <c r="AI104" s="88" t="n">
        <f aca="false">COUNTIF(AI5:AI102,"&gt;0")</f>
        <v>0</v>
      </c>
      <c r="AJ104" s="88" t="n">
        <f aca="false">COUNTIF(AJ5:AJ102,"&gt;0")</f>
        <v>1</v>
      </c>
      <c r="AK104" s="88" t="n">
        <f aca="false">COUNTIF(AK5:AK102,"&gt;0")</f>
        <v>2</v>
      </c>
      <c r="AL104" s="88" t="n">
        <f aca="false">COUNTIF(AL5:AL102,"&gt;0")</f>
        <v>0</v>
      </c>
      <c r="AM104" s="88" t="n">
        <f aca="false">COUNTIF(AM5:AM102,"&gt;0")</f>
        <v>0</v>
      </c>
      <c r="AN104" s="88" t="n">
        <f aca="false">COUNTIF(AN5:AN102,"&gt;0")</f>
        <v>0</v>
      </c>
      <c r="AO104" s="88" t="n">
        <f aca="false">COUNTIF(AO5:AO102,"&gt;0")</f>
        <v>2</v>
      </c>
      <c r="AP104" s="88" t="n">
        <f aca="false">COUNTIF(AP5:AP102,"&gt;0")</f>
        <v>1</v>
      </c>
      <c r="AQ104" s="88" t="n">
        <f aca="false">COUNTIF(AQ5:AQ102,"&gt;0")</f>
        <v>2</v>
      </c>
      <c r="AR104" s="88" t="n">
        <f aca="false">COUNTIF(AR5:AR102,"&gt;0")</f>
        <v>0</v>
      </c>
      <c r="AS104" s="88" t="n">
        <f aca="false">COUNTIF(AS5:AS102,"&gt;0")</f>
        <v>1</v>
      </c>
      <c r="AT104" s="385" t="n">
        <f aca="false">COUNTIF(AT5:AT102,"&gt;0")</f>
        <v>9</v>
      </c>
      <c r="AU104" s="88" t="n">
        <f aca="false">COUNTIF(AU5:AU102,"&gt;0")</f>
        <v>0</v>
      </c>
      <c r="AV104" s="88" t="n">
        <f aca="false">COUNTIF(AV5:AV102,"&gt;0")</f>
        <v>0</v>
      </c>
      <c r="AW104" s="88" t="n">
        <f aca="false">COUNTIF(AW5:AW102,"&gt;0")</f>
        <v>0</v>
      </c>
      <c r="AX104" s="88" t="n">
        <f aca="false">COUNTIF(AX5:AX102,"&gt;0")</f>
        <v>0</v>
      </c>
      <c r="AY104" s="88" t="n">
        <f aca="false">COUNTIF(AY5:AY102,"&gt;0")</f>
        <v>0</v>
      </c>
      <c r="AZ104" s="88" t="n">
        <f aca="false">COUNTIF(AZ5:AZ102,"&gt;0")</f>
        <v>0</v>
      </c>
      <c r="BA104" s="88" t="n">
        <f aca="false">COUNTIF(BA5:BA102,"&gt;0")</f>
        <v>0</v>
      </c>
      <c r="BB104" s="88" t="n">
        <f aca="false">COUNTIF(BB5:BB102,"&gt;0")</f>
        <v>0</v>
      </c>
      <c r="BC104" s="88" t="n">
        <f aca="false">COUNTIF(BC5:BC102,"&gt;0")</f>
        <v>3</v>
      </c>
      <c r="BD104" s="88" t="n">
        <f aca="false">COUNTIF(BD5:BD102,"&gt;0")</f>
        <v>1</v>
      </c>
      <c r="BE104" s="88" t="n">
        <f aca="false">COUNTIF(BE5:BE102,"&gt;0")</f>
        <v>2</v>
      </c>
      <c r="BF104" s="88" t="n">
        <f aca="false">COUNTIF(BF5:BF102,"&gt;0")</f>
        <v>2</v>
      </c>
      <c r="BG104" s="386" t="n">
        <f aca="false">COUNTIF(BG5:BG102,"&gt;0")</f>
        <v>8</v>
      </c>
      <c r="BH104" s="210"/>
      <c r="BI104" s="84" t="n">
        <f aca="false">COUNTIF(BI5:BI102,"&gt;0")</f>
        <v>3</v>
      </c>
      <c r="BJ104" s="88" t="n">
        <f aca="false">COUNTIF(BJ5:BJ102,"&gt;0")</f>
        <v>37</v>
      </c>
      <c r="BK104" s="88" t="n">
        <f aca="false">COUNTIF(BK5:BK102,"&gt;0")</f>
        <v>33</v>
      </c>
      <c r="BL104" s="88" t="n">
        <f aca="false">COUNTIF(BL5:BL102,"&gt;0")</f>
        <v>32</v>
      </c>
      <c r="BM104" s="210"/>
      <c r="BN104" s="210"/>
      <c r="BO104" s="210"/>
      <c r="BP104" s="210"/>
      <c r="BQ104" s="210"/>
      <c r="BR104" s="210"/>
      <c r="BS104" s="210"/>
      <c r="BT104" s="210"/>
      <c r="BU104" s="210"/>
      <c r="BV104" s="210"/>
      <c r="BW104" s="210"/>
      <c r="BX104" s="210"/>
      <c r="BY104" s="210"/>
    </row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3:B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13" activeCellId="1" sqref="4:4 E13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>
    <row r="3" customFormat="false" ht="16" hidden="false" customHeight="false" outlineLevel="0" collapsed="false">
      <c r="B3" s="1" t="s">
        <v>0</v>
      </c>
    </row>
    <row r="4" customFormat="false" ht="16" hidden="false" customHeight="false" outlineLevel="0" collapsed="false">
      <c r="B4" s="2"/>
    </row>
    <row r="5" customFormat="false" ht="16" hidden="false" customHeight="false" outlineLevel="0" collapsed="false">
      <c r="B5" s="2" t="s">
        <v>1</v>
      </c>
    </row>
    <row r="6" customFormat="false" ht="16" hidden="false" customHeight="false" outlineLevel="0" collapsed="false">
      <c r="B6" s="2" t="s">
        <v>2</v>
      </c>
    </row>
    <row r="7" customFormat="false" ht="16" hidden="false" customHeight="false" outlineLevel="0" collapsed="false">
      <c r="B7" s="2" t="s">
        <v>3</v>
      </c>
    </row>
    <row r="8" customFormat="false" ht="16" hidden="false" customHeight="false" outlineLevel="0" collapsed="false">
      <c r="B8" s="2" t="s">
        <v>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CY151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D2" activeCellId="1" sqref="4:4 D2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1" min="10" style="0" width="3.8"/>
    <col collapsed="false" customWidth="true" hidden="false" outlineLevel="0" max="12" min="12" style="6" width="3.8"/>
    <col collapsed="false" customWidth="true" hidden="false" outlineLevel="0" max="15" min="13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2"/>
    <col collapsed="false" customWidth="true" hidden="false" outlineLevel="0" max="48" min="48" style="0" width="4.79"/>
    <col collapsed="false" customWidth="true" hidden="false" outlineLevel="0" max="49" min="49" style="0" width="3.8"/>
    <col collapsed="false" customWidth="true" hidden="false" outlineLevel="0" max="50" min="50" style="6" width="3.8"/>
    <col collapsed="false" customWidth="true" hidden="false" outlineLevel="0" max="52" min="51" style="0" width="3.4"/>
    <col collapsed="false" customWidth="true" hidden="false" outlineLevel="0" max="53" min="53" style="0" width="3.2"/>
    <col collapsed="false" customWidth="true" hidden="false" outlineLevel="0" max="54" min="54" style="7" width="3.4"/>
    <col collapsed="false" customWidth="true" hidden="false" outlineLevel="0" max="55" min="55" style="8" width="3.4"/>
    <col collapsed="false" customWidth="true" hidden="false" outlineLevel="0" max="57" min="56" style="8" width="3.2"/>
    <col collapsed="false" customWidth="true" hidden="false" outlineLevel="0" max="58" min="58" style="8" width="2.99"/>
    <col collapsed="false" customWidth="true" hidden="false" outlineLevel="0" max="59" min="59" style="8" width="3.2"/>
    <col collapsed="false" customWidth="true" hidden="false" outlineLevel="0" max="60" min="60" style="0" width="2.99"/>
    <col collapsed="false" customWidth="true" hidden="false" outlineLevel="0" max="61" min="61" style="0" width="2.8"/>
    <col collapsed="false" customWidth="true" hidden="false" outlineLevel="0" max="62" min="62" style="0" width="3.4"/>
    <col collapsed="false" customWidth="true" hidden="false" outlineLevel="0" max="63" min="63" style="0" width="3.2"/>
    <col collapsed="false" customWidth="true" hidden="false" outlineLevel="0" max="66" min="64" style="0" width="2.99"/>
    <col collapsed="false" customWidth="true" hidden="false" outlineLevel="0" max="67" min="67" style="0" width="3.4"/>
    <col collapsed="false" customWidth="true" hidden="false" outlineLevel="0" max="70" min="68" style="0" width="3.2"/>
    <col collapsed="false" customWidth="true" hidden="false" outlineLevel="0" max="74" min="71" style="0" width="3.4"/>
    <col collapsed="false" customWidth="true" hidden="false" outlineLevel="0" max="78" min="75" style="0" width="2.99"/>
    <col collapsed="false" customWidth="true" hidden="false" outlineLevel="0" max="79" min="79" style="0" width="3.4"/>
    <col collapsed="false" customWidth="true" hidden="false" outlineLevel="0" max="80" min="80" style="0" width="3.6"/>
    <col collapsed="false" customWidth="true" hidden="false" outlineLevel="0" max="83" min="81" style="0" width="3.4"/>
    <col collapsed="false" customWidth="true" hidden="false" outlineLevel="0" max="84" min="84" style="0" width="3.8"/>
    <col collapsed="false" customWidth="true" hidden="false" outlineLevel="0" max="89" min="85" style="0" width="3.4"/>
    <col collapsed="false" customWidth="true" hidden="false" outlineLevel="0" max="90" min="90" style="0" width="3.2"/>
    <col collapsed="false" customWidth="true" hidden="false" outlineLevel="0" max="91" min="91" style="0" width="4"/>
    <col collapsed="false" customWidth="true" hidden="false" outlineLevel="0" max="92" min="92" style="0" width="3.6"/>
    <col collapsed="false" customWidth="true" hidden="false" outlineLevel="0" max="93" min="93" style="0" width="3.2"/>
    <col collapsed="false" customWidth="true" hidden="false" outlineLevel="0" max="1025" min="94" style="0" width="10.76"/>
  </cols>
  <sheetData>
    <row r="1" customFormat="false" ht="18" hidden="false" customHeight="false" outlineLevel="0" collapsed="false">
      <c r="D1" s="9" t="s">
        <v>5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AY1" s="6"/>
      <c r="BB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AY2" s="6"/>
      <c r="BB2" s="6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AY3" s="6"/>
      <c r="BB3" s="6"/>
    </row>
    <row r="4" customFormat="false" ht="18" hidden="false" customHeight="true" outlineLevel="0" collapsed="false">
      <c r="H4" s="3"/>
      <c r="I4" s="3"/>
      <c r="J4" s="3"/>
      <c r="K4" s="3"/>
      <c r="L4" s="11" t="s">
        <v>9</v>
      </c>
      <c r="M4" s="12"/>
      <c r="N4" s="12"/>
      <c r="O4" s="12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AY4" s="6"/>
      <c r="BB4" s="6"/>
    </row>
    <row r="5" customFormat="false" ht="18" hidden="false" customHeight="true" outlineLevel="0" collapsed="false">
      <c r="H5" s="3"/>
      <c r="I5" s="3"/>
      <c r="J5" s="3"/>
      <c r="K5" s="3"/>
      <c r="L5" s="13" t="s">
        <v>10</v>
      </c>
      <c r="M5" s="14"/>
      <c r="N5" s="14"/>
      <c r="O5" s="14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AY5" s="6"/>
      <c r="BB5" s="6"/>
    </row>
    <row r="6" customFormat="false" ht="18" hidden="false" customHeight="true" outlineLevel="0" collapsed="false">
      <c r="C6" s="15"/>
      <c r="H6" s="16"/>
      <c r="I6" s="16"/>
      <c r="J6" s="16"/>
      <c r="K6" s="16"/>
      <c r="L6" s="17" t="s">
        <v>11</v>
      </c>
      <c r="M6" s="18"/>
      <c r="N6" s="18"/>
      <c r="O6" s="18"/>
      <c r="P6" s="19"/>
      <c r="Q6" s="19"/>
      <c r="R6" s="19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AY6" s="6"/>
      <c r="BB6" s="6"/>
      <c r="BD6" s="20"/>
    </row>
    <row r="7" customFormat="false" ht="18" hidden="false" customHeight="true" outlineLevel="0" collapsed="false">
      <c r="C7" s="15"/>
      <c r="H7" s="16"/>
      <c r="I7" s="16"/>
      <c r="J7" s="16"/>
      <c r="K7" s="16"/>
      <c r="L7" s="21" t="s">
        <v>12</v>
      </c>
      <c r="M7" s="22"/>
      <c r="N7" s="22"/>
      <c r="O7" s="22"/>
      <c r="P7" s="19"/>
      <c r="Q7" s="19"/>
      <c r="R7" s="19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AY7" s="6"/>
      <c r="BB7" s="6"/>
      <c r="BD7" s="20"/>
    </row>
    <row r="8" s="30" customFormat="true" ht="10" hidden="false" customHeight="true" outlineLevel="0" collapsed="false">
      <c r="A8" s="23"/>
      <c r="B8" s="23"/>
      <c r="C8" s="24"/>
      <c r="D8" s="25"/>
      <c r="E8" s="25"/>
      <c r="F8" s="25"/>
      <c r="G8" s="26"/>
      <c r="H8" s="27"/>
      <c r="I8" s="27"/>
      <c r="J8" s="27"/>
      <c r="K8" s="27"/>
      <c r="L8" s="28"/>
      <c r="M8" s="29"/>
      <c r="N8" s="29"/>
      <c r="O8" s="29"/>
      <c r="P8" s="27"/>
      <c r="Q8" s="27"/>
      <c r="R8" s="27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BC8" s="31"/>
      <c r="BD8" s="32"/>
      <c r="BE8" s="31"/>
      <c r="BF8" s="31"/>
      <c r="BG8" s="31"/>
    </row>
    <row r="9" s="51" customFormat="true" ht="35" hidden="false" customHeight="true" outlineLevel="0" collapsed="false">
      <c r="A9" s="33"/>
      <c r="B9" s="33"/>
      <c r="C9" s="34"/>
      <c r="D9" s="35"/>
      <c r="E9" s="35"/>
      <c r="F9" s="35" t="s">
        <v>13</v>
      </c>
      <c r="G9" s="36"/>
      <c r="H9" s="37" t="s">
        <v>14</v>
      </c>
      <c r="I9" s="38"/>
      <c r="J9" s="38"/>
      <c r="K9" s="38"/>
      <c r="L9" s="39"/>
      <c r="M9" s="40"/>
      <c r="N9" s="40"/>
      <c r="O9" s="40"/>
      <c r="P9" s="41"/>
      <c r="Q9" s="41"/>
      <c r="R9" s="41"/>
      <c r="S9" s="41"/>
      <c r="T9" s="10"/>
      <c r="U9" s="10"/>
      <c r="V9" s="19"/>
      <c r="W9" s="10"/>
      <c r="X9" s="10"/>
      <c r="Y9" s="10"/>
      <c r="Z9" s="10"/>
      <c r="AA9" s="10"/>
      <c r="AB9" s="42"/>
      <c r="AC9" s="10"/>
      <c r="AD9" s="10"/>
      <c r="AE9" s="19"/>
      <c r="AF9" s="43"/>
      <c r="AG9" s="10"/>
      <c r="AH9" s="10"/>
      <c r="AI9" s="41"/>
      <c r="AJ9" s="41"/>
      <c r="AK9" s="41"/>
      <c r="AL9" s="41"/>
      <c r="AM9" s="41"/>
      <c r="AN9" s="41"/>
      <c r="AO9" s="41"/>
      <c r="AP9" s="41"/>
      <c r="AQ9" s="41"/>
      <c r="AR9" s="41"/>
      <c r="AS9" s="41"/>
      <c r="AT9" s="41"/>
      <c r="AU9" s="41"/>
      <c r="AV9" s="44"/>
      <c r="AW9" s="45" t="s">
        <v>15</v>
      </c>
      <c r="AX9" s="46"/>
      <c r="AY9" s="37" t="s">
        <v>16</v>
      </c>
      <c r="AZ9" s="38"/>
      <c r="BA9" s="38"/>
      <c r="BB9" s="38"/>
      <c r="BC9" s="39"/>
      <c r="BD9" s="40"/>
      <c r="BE9" s="40"/>
      <c r="BF9" s="40"/>
      <c r="BG9" s="41"/>
      <c r="BH9" s="41"/>
      <c r="BI9" s="41"/>
      <c r="BJ9" s="41"/>
      <c r="BK9" s="10"/>
      <c r="BL9" s="10"/>
      <c r="BM9" s="19"/>
      <c r="BN9" s="10"/>
      <c r="BO9" s="0"/>
      <c r="BP9" s="10"/>
      <c r="BQ9" s="10"/>
      <c r="BR9" s="10"/>
      <c r="BS9" s="0"/>
      <c r="BT9" s="10"/>
      <c r="BU9" s="10"/>
      <c r="BV9" s="19"/>
      <c r="BW9" s="10"/>
      <c r="BX9" s="10"/>
      <c r="BY9" s="10"/>
      <c r="BZ9" s="41"/>
      <c r="CA9" s="41"/>
      <c r="CB9" s="41"/>
      <c r="CC9" s="41"/>
      <c r="CD9" s="41"/>
      <c r="CE9" s="41"/>
      <c r="CF9" s="41"/>
      <c r="CG9" s="41"/>
      <c r="CH9" s="41"/>
      <c r="CI9" s="41"/>
      <c r="CJ9" s="41"/>
      <c r="CK9" s="44"/>
      <c r="CL9" s="44"/>
      <c r="CM9" s="44"/>
      <c r="CN9" s="45" t="s">
        <v>15</v>
      </c>
      <c r="CO9" s="47"/>
      <c r="CP9" s="47" t="s">
        <v>17</v>
      </c>
      <c r="CQ9" s="48" t="s">
        <v>18</v>
      </c>
      <c r="CR9" s="48" t="s">
        <v>19</v>
      </c>
      <c r="CS9" s="49"/>
      <c r="CT9" s="47" t="s">
        <v>20</v>
      </c>
      <c r="CU9" s="48" t="s">
        <v>21</v>
      </c>
      <c r="CV9" s="48" t="s">
        <v>22</v>
      </c>
      <c r="CW9" s="48" t="s">
        <v>23</v>
      </c>
      <c r="CX9" s="50" t="s">
        <v>24</v>
      </c>
    </row>
    <row r="10" customFormat="false" ht="12" hidden="false" customHeight="false" outlineLevel="0" collapsed="false">
      <c r="F10" s="4" t="s">
        <v>25</v>
      </c>
      <c r="H10" s="52" t="n">
        <v>0.288194444444444</v>
      </c>
      <c r="I10" s="52"/>
      <c r="J10" s="52"/>
      <c r="K10" s="52"/>
      <c r="L10" s="53"/>
      <c r="M10" s="53"/>
      <c r="N10" s="53"/>
      <c r="O10" s="53"/>
      <c r="P10" s="54"/>
      <c r="Q10" s="54"/>
      <c r="R10" s="54"/>
      <c r="S10" s="54"/>
      <c r="T10" s="54"/>
      <c r="U10" s="54"/>
      <c r="V10" s="54"/>
      <c r="W10" s="54"/>
      <c r="X10" s="55"/>
      <c r="Y10" s="55"/>
      <c r="Z10" s="55"/>
      <c r="AA10" s="55"/>
      <c r="AB10" s="55"/>
      <c r="AC10" s="55"/>
      <c r="AD10" s="55"/>
      <c r="AE10" s="55"/>
      <c r="AF10" s="55"/>
      <c r="AG10" s="55"/>
      <c r="AH10" s="55"/>
      <c r="AI10" s="55"/>
      <c r="AJ10" s="54"/>
      <c r="AK10" s="54"/>
      <c r="AL10" s="54"/>
      <c r="AM10" s="54"/>
      <c r="AN10" s="54" t="n">
        <v>0.353472222222222</v>
      </c>
      <c r="AO10" s="54"/>
      <c r="AP10" s="54"/>
      <c r="AQ10" s="54"/>
      <c r="AR10" s="54" t="n">
        <v>0.334027777777778</v>
      </c>
      <c r="AS10" s="54"/>
      <c r="AT10" s="54"/>
      <c r="AU10" s="54"/>
      <c r="AY10" s="52" t="n">
        <v>0.284027777777778</v>
      </c>
      <c r="AZ10" s="52"/>
      <c r="BA10" s="52"/>
      <c r="BB10" s="52"/>
      <c r="BC10" s="56"/>
      <c r="BD10" s="56"/>
      <c r="BE10" s="56"/>
      <c r="BF10" s="56"/>
      <c r="BG10" s="54"/>
      <c r="BH10" s="54"/>
      <c r="BI10" s="54"/>
      <c r="BJ10" s="54"/>
      <c r="BK10" s="54"/>
      <c r="BL10" s="54"/>
      <c r="BM10" s="54"/>
      <c r="BN10" s="54"/>
      <c r="BO10" s="54"/>
      <c r="BP10" s="54"/>
      <c r="BQ10" s="54"/>
      <c r="BR10" s="54"/>
      <c r="BS10" s="55"/>
      <c r="BT10" s="55"/>
      <c r="BU10" s="55"/>
      <c r="BV10" s="55"/>
      <c r="BW10" s="54"/>
      <c r="BX10" s="54"/>
      <c r="BY10" s="54"/>
      <c r="BZ10" s="54"/>
      <c r="CA10" s="54"/>
      <c r="CB10" s="54"/>
      <c r="CC10" s="54"/>
      <c r="CD10" s="54"/>
      <c r="CE10" s="54"/>
      <c r="CF10" s="54"/>
      <c r="CG10" s="54"/>
      <c r="CH10" s="54"/>
      <c r="CI10" s="54"/>
      <c r="CJ10" s="54"/>
      <c r="CK10" s="54"/>
      <c r="CL10" s="54"/>
    </row>
    <row r="11" s="64" customFormat="true" ht="18" hidden="false" customHeight="true" outlineLevel="0" collapsed="false">
      <c r="A11" s="57"/>
      <c r="B11" s="57"/>
      <c r="C11" s="58"/>
      <c r="D11" s="59"/>
      <c r="E11" s="59"/>
      <c r="F11" s="59" t="s">
        <v>26</v>
      </c>
      <c r="G11" s="60"/>
      <c r="H11" s="61" t="n">
        <v>2</v>
      </c>
      <c r="I11" s="61"/>
      <c r="J11" s="61"/>
      <c r="K11" s="61"/>
      <c r="L11" s="62" t="s">
        <v>27</v>
      </c>
      <c r="M11" s="62"/>
      <c r="N11" s="62"/>
      <c r="O11" s="62"/>
      <c r="P11" s="63" t="s">
        <v>27</v>
      </c>
      <c r="Q11" s="63"/>
      <c r="R11" s="63"/>
      <c r="S11" s="63"/>
      <c r="T11" s="63" t="s">
        <v>28</v>
      </c>
      <c r="U11" s="63"/>
      <c r="V11" s="63"/>
      <c r="W11" s="63"/>
      <c r="X11" s="63" t="s">
        <v>28</v>
      </c>
      <c r="Y11" s="63"/>
      <c r="Z11" s="63"/>
      <c r="AA11" s="63"/>
      <c r="AB11" s="63"/>
      <c r="AC11" s="63"/>
      <c r="AD11" s="63"/>
      <c r="AE11" s="63"/>
      <c r="AF11" s="63"/>
      <c r="AG11" s="63"/>
      <c r="AH11" s="63"/>
      <c r="AI11" s="63"/>
      <c r="AJ11" s="63" t="s">
        <v>27</v>
      </c>
      <c r="AK11" s="63"/>
      <c r="AL11" s="63"/>
      <c r="AM11" s="63"/>
      <c r="AN11" s="63"/>
      <c r="AO11" s="63"/>
      <c r="AP11" s="63"/>
      <c r="AQ11" s="63"/>
      <c r="AR11" s="63" t="s">
        <v>28</v>
      </c>
      <c r="AS11" s="63"/>
      <c r="AT11" s="63"/>
      <c r="AU11" s="63"/>
      <c r="AX11" s="65"/>
      <c r="AY11" s="61" t="s">
        <v>27</v>
      </c>
      <c r="AZ11" s="61"/>
      <c r="BA11" s="61"/>
      <c r="BB11" s="61"/>
      <c r="BC11" s="62" t="s">
        <v>28</v>
      </c>
      <c r="BD11" s="62"/>
      <c r="BE11" s="62"/>
      <c r="BF11" s="62"/>
      <c r="BG11" s="63"/>
      <c r="BH11" s="63"/>
      <c r="BI11" s="63"/>
      <c r="BJ11" s="63"/>
      <c r="BK11" s="63" t="s">
        <v>28</v>
      </c>
      <c r="BL11" s="63"/>
      <c r="BM11" s="63"/>
      <c r="BN11" s="63"/>
      <c r="BO11" s="63" t="s">
        <v>28</v>
      </c>
      <c r="BP11" s="63"/>
      <c r="BQ11" s="63"/>
      <c r="BR11" s="63"/>
      <c r="BS11" s="63" t="s">
        <v>27</v>
      </c>
      <c r="BT11" s="63"/>
      <c r="BU11" s="63"/>
      <c r="BV11" s="63"/>
      <c r="BW11" s="63" t="s">
        <v>27</v>
      </c>
      <c r="BX11" s="63"/>
      <c r="BY11" s="63"/>
      <c r="BZ11" s="63"/>
      <c r="CA11" s="63" t="s">
        <v>27</v>
      </c>
      <c r="CB11" s="63"/>
      <c r="CC11" s="63"/>
      <c r="CD11" s="63"/>
      <c r="CE11" s="63" t="s">
        <v>27</v>
      </c>
      <c r="CF11" s="63"/>
      <c r="CG11" s="63"/>
      <c r="CH11" s="63"/>
      <c r="CI11" s="63" t="s">
        <v>28</v>
      </c>
      <c r="CJ11" s="63"/>
      <c r="CK11" s="63"/>
      <c r="CL11" s="63"/>
    </row>
    <row r="12" customFormat="false" ht="18" hidden="false" customHeight="true" outlineLevel="0" collapsed="false">
      <c r="C12" s="15"/>
      <c r="F12" s="4" t="s">
        <v>29</v>
      </c>
      <c r="H12" s="66" t="s">
        <v>30</v>
      </c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  <c r="AB12" s="66"/>
      <c r="AC12" s="66"/>
      <c r="AD12" s="66"/>
      <c r="AE12" s="66"/>
      <c r="AF12" s="66"/>
      <c r="AG12" s="66"/>
      <c r="AH12" s="66"/>
      <c r="AI12" s="66"/>
      <c r="AJ12" s="66"/>
      <c r="AK12" s="66"/>
      <c r="AL12" s="66"/>
      <c r="AM12" s="66"/>
      <c r="AN12" s="66"/>
      <c r="AO12" s="66"/>
      <c r="AP12" s="66"/>
      <c r="AQ12" s="66"/>
      <c r="AR12" s="66"/>
      <c r="AS12" s="66"/>
      <c r="AT12" s="66"/>
      <c r="AU12" s="66"/>
      <c r="AY12" s="66" t="s">
        <v>31</v>
      </c>
      <c r="AZ12" s="66"/>
      <c r="BA12" s="66"/>
      <c r="BB12" s="66"/>
      <c r="BC12" s="66"/>
      <c r="BD12" s="66"/>
      <c r="BE12" s="66"/>
      <c r="BF12" s="66"/>
      <c r="BG12" s="66"/>
      <c r="BH12" s="66"/>
      <c r="BI12" s="66"/>
      <c r="BJ12" s="66"/>
      <c r="BK12" s="66"/>
      <c r="BL12" s="66"/>
      <c r="BM12" s="66"/>
      <c r="BN12" s="66"/>
      <c r="BO12" s="66"/>
      <c r="BP12" s="66"/>
      <c r="BQ12" s="66"/>
      <c r="BR12" s="66"/>
      <c r="BS12" s="66"/>
      <c r="BT12" s="66"/>
      <c r="BU12" s="66"/>
      <c r="BV12" s="66"/>
      <c r="BW12" s="66"/>
      <c r="BX12" s="66"/>
      <c r="BY12" s="66"/>
      <c r="BZ12" s="66"/>
      <c r="CA12" s="66"/>
      <c r="CB12" s="66"/>
      <c r="CC12" s="66"/>
      <c r="CD12" s="66"/>
      <c r="CE12" s="66"/>
      <c r="CF12" s="66"/>
      <c r="CG12" s="66"/>
      <c r="CH12" s="66"/>
      <c r="CI12" s="66"/>
      <c r="CJ12" s="66"/>
      <c r="CK12" s="66"/>
      <c r="CL12" s="66"/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79" t="n">
        <v>11</v>
      </c>
      <c r="AR13" s="80" t="n">
        <v>13</v>
      </c>
      <c r="AS13" s="77" t="n">
        <v>13</v>
      </c>
      <c r="AT13" s="78" t="n">
        <v>13</v>
      </c>
      <c r="AU13" s="82" t="n">
        <v>13</v>
      </c>
      <c r="AV13" s="83"/>
      <c r="AW13" s="84"/>
      <c r="AX13" s="85"/>
      <c r="AY13" s="72" t="n">
        <v>2</v>
      </c>
      <c r="AZ13" s="73" t="n">
        <v>2</v>
      </c>
      <c r="BA13" s="74" t="n">
        <v>2</v>
      </c>
      <c r="BB13" s="75" t="n">
        <v>2</v>
      </c>
      <c r="BC13" s="76" t="n">
        <v>3</v>
      </c>
      <c r="BD13" s="77" t="n">
        <v>3</v>
      </c>
      <c r="BE13" s="78" t="n">
        <v>3</v>
      </c>
      <c r="BF13" s="79" t="n">
        <v>3</v>
      </c>
      <c r="BG13" s="80" t="n">
        <v>4</v>
      </c>
      <c r="BH13" s="77" t="n">
        <v>4</v>
      </c>
      <c r="BI13" s="78" t="n">
        <v>4</v>
      </c>
      <c r="BJ13" s="81" t="n">
        <v>4</v>
      </c>
      <c r="BK13" s="76" t="n">
        <v>6</v>
      </c>
      <c r="BL13" s="77" t="n">
        <v>6</v>
      </c>
      <c r="BM13" s="78" t="n">
        <v>6</v>
      </c>
      <c r="BN13" s="79" t="n">
        <v>6</v>
      </c>
      <c r="BO13" s="80" t="n">
        <v>7</v>
      </c>
      <c r="BP13" s="77" t="n">
        <v>7</v>
      </c>
      <c r="BQ13" s="78" t="n">
        <v>7</v>
      </c>
      <c r="BR13" s="81" t="n">
        <v>7</v>
      </c>
      <c r="BS13" s="76" t="n">
        <v>8</v>
      </c>
      <c r="BT13" s="77" t="n">
        <v>8</v>
      </c>
      <c r="BU13" s="78" t="n">
        <v>8</v>
      </c>
      <c r="BV13" s="79" t="n">
        <v>8</v>
      </c>
      <c r="BW13" s="80" t="n">
        <v>9</v>
      </c>
      <c r="BX13" s="77" t="n">
        <v>9</v>
      </c>
      <c r="BY13" s="78" t="n">
        <v>9</v>
      </c>
      <c r="BZ13" s="81" t="n">
        <v>9</v>
      </c>
      <c r="CA13" s="76" t="n">
        <v>10</v>
      </c>
      <c r="CB13" s="77" t="n">
        <v>10</v>
      </c>
      <c r="CC13" s="78" t="n">
        <v>10</v>
      </c>
      <c r="CD13" s="79" t="n">
        <v>10</v>
      </c>
      <c r="CE13" s="80" t="n">
        <v>11</v>
      </c>
      <c r="CF13" s="77" t="n">
        <v>11</v>
      </c>
      <c r="CG13" s="78" t="n">
        <v>11</v>
      </c>
      <c r="CH13" s="79" t="n">
        <v>11</v>
      </c>
      <c r="CI13" s="80" t="n">
        <v>13</v>
      </c>
      <c r="CJ13" s="77" t="n">
        <v>13</v>
      </c>
      <c r="CK13" s="78" t="n">
        <v>13</v>
      </c>
      <c r="CL13" s="82" t="n">
        <v>13</v>
      </c>
      <c r="CM13" s="83"/>
      <c r="CN13" s="84"/>
      <c r="CO13" s="86"/>
      <c r="CP13" s="87"/>
      <c r="CS13" s="89"/>
      <c r="CT13" s="90"/>
      <c r="CU13" s="91"/>
      <c r="CV13" s="91"/>
      <c r="CW13" s="91"/>
      <c r="CX13" s="92"/>
    </row>
    <row r="14" s="111" customFormat="true" ht="14" hidden="false" customHeight="false" outlineLevel="0" collapsed="false">
      <c r="A14" s="93"/>
      <c r="B14" s="94"/>
      <c r="C14" s="95"/>
      <c r="D14" s="96" t="n">
        <v>1</v>
      </c>
      <c r="E14" s="97" t="s">
        <v>36</v>
      </c>
      <c r="F14" s="94" t="s">
        <v>37</v>
      </c>
      <c r="G14" s="98"/>
      <c r="H14" s="99"/>
      <c r="I14" s="99"/>
      <c r="J14" s="99"/>
      <c r="K14" s="100"/>
      <c r="L14" s="101"/>
      <c r="M14" s="99"/>
      <c r="N14" s="99"/>
      <c r="O14" s="102"/>
      <c r="P14" s="103"/>
      <c r="Q14" s="99"/>
      <c r="R14" s="99"/>
      <c r="S14" s="100"/>
      <c r="T14" s="101"/>
      <c r="U14" s="99"/>
      <c r="V14" s="99"/>
      <c r="W14" s="102"/>
      <c r="X14" s="103"/>
      <c r="Y14" s="99"/>
      <c r="Z14" s="99"/>
      <c r="AA14" s="100"/>
      <c r="AB14" s="101"/>
      <c r="AC14" s="99"/>
      <c r="AD14" s="99"/>
      <c r="AE14" s="102"/>
      <c r="AF14" s="103"/>
      <c r="AG14" s="99"/>
      <c r="AH14" s="99"/>
      <c r="AI14" s="100"/>
      <c r="AJ14" s="101"/>
      <c r="AK14" s="99"/>
      <c r="AL14" s="99"/>
      <c r="AM14" s="102"/>
      <c r="AN14" s="104"/>
      <c r="AO14" s="105"/>
      <c r="AP14" s="105"/>
      <c r="AQ14" s="102"/>
      <c r="AR14" s="104"/>
      <c r="AS14" s="105"/>
      <c r="AT14" s="105"/>
      <c r="AU14" s="105"/>
      <c r="AV14" s="98" t="n">
        <f aca="false">SUM(H14:AU14)</f>
        <v>0</v>
      </c>
      <c r="AW14" s="106"/>
      <c r="AX14" s="107"/>
      <c r="AY14" s="99"/>
      <c r="AZ14" s="99"/>
      <c r="BA14" s="99"/>
      <c r="BB14" s="100"/>
      <c r="BC14" s="101"/>
      <c r="BD14" s="99"/>
      <c r="BE14" s="99"/>
      <c r="BF14" s="102"/>
      <c r="BG14" s="103"/>
      <c r="BH14" s="99"/>
      <c r="BI14" s="99"/>
      <c r="BJ14" s="100"/>
      <c r="BK14" s="101"/>
      <c r="BL14" s="99"/>
      <c r="BM14" s="99"/>
      <c r="BN14" s="102"/>
      <c r="BO14" s="103"/>
      <c r="BP14" s="99"/>
      <c r="BQ14" s="99"/>
      <c r="BR14" s="100"/>
      <c r="BS14" s="101"/>
      <c r="BT14" s="99"/>
      <c r="BU14" s="99"/>
      <c r="BV14" s="102"/>
      <c r="BW14" s="103"/>
      <c r="BX14" s="99"/>
      <c r="BY14" s="99"/>
      <c r="BZ14" s="100"/>
      <c r="CA14" s="101"/>
      <c r="CB14" s="99"/>
      <c r="CC14" s="99"/>
      <c r="CD14" s="102"/>
      <c r="CE14" s="104"/>
      <c r="CF14" s="105"/>
      <c r="CG14" s="105"/>
      <c r="CH14" s="102"/>
      <c r="CI14" s="104"/>
      <c r="CJ14" s="105"/>
      <c r="CK14" s="105"/>
      <c r="CL14" s="105"/>
      <c r="CM14" s="98" t="n">
        <f aca="false">SUM(AY14:CL14)</f>
        <v>0</v>
      </c>
      <c r="CN14" s="106"/>
      <c r="CO14" s="98"/>
      <c r="CP14" s="98" t="n">
        <f aca="false">MAX(AV14+AW14,CM14+CN14)</f>
        <v>0</v>
      </c>
      <c r="CQ14" s="98"/>
      <c r="CR14" s="98"/>
      <c r="CS14" s="5"/>
      <c r="CT14" s="108"/>
      <c r="CU14" s="108"/>
      <c r="CV14" s="108"/>
      <c r="CW14" s="108"/>
      <c r="CX14" s="109"/>
      <c r="CY14" s="110"/>
    </row>
    <row r="15" s="111" customFormat="true" ht="13" hidden="false" customHeight="false" outlineLevel="0" collapsed="false">
      <c r="A15" s="93" t="n">
        <v>183</v>
      </c>
      <c r="B15" s="94" t="s">
        <v>38</v>
      </c>
      <c r="C15" s="95" t="s">
        <v>39</v>
      </c>
      <c r="D15" s="96" t="n">
        <v>2</v>
      </c>
      <c r="E15" s="110" t="s">
        <v>40</v>
      </c>
      <c r="F15" s="94" t="s">
        <v>41</v>
      </c>
      <c r="G15" s="98"/>
      <c r="H15" s="99"/>
      <c r="I15" s="99"/>
      <c r="J15" s="99"/>
      <c r="K15" s="100"/>
      <c r="L15" s="101"/>
      <c r="M15" s="99"/>
      <c r="N15" s="99"/>
      <c r="O15" s="102"/>
      <c r="P15" s="103" t="n">
        <v>1</v>
      </c>
      <c r="Q15" s="99"/>
      <c r="R15" s="99"/>
      <c r="S15" s="100"/>
      <c r="T15" s="101"/>
      <c r="U15" s="99"/>
      <c r="V15" s="99"/>
      <c r="W15" s="102"/>
      <c r="X15" s="103"/>
      <c r="Y15" s="99"/>
      <c r="Z15" s="99"/>
      <c r="AA15" s="100"/>
      <c r="AB15" s="101"/>
      <c r="AC15" s="99"/>
      <c r="AD15" s="99"/>
      <c r="AE15" s="102"/>
      <c r="AF15" s="103"/>
      <c r="AG15" s="99"/>
      <c r="AH15" s="99"/>
      <c r="AI15" s="112"/>
      <c r="AJ15" s="113"/>
      <c r="AK15" s="105"/>
      <c r="AL15" s="105"/>
      <c r="AM15" s="114"/>
      <c r="AN15" s="104"/>
      <c r="AO15" s="105"/>
      <c r="AP15" s="105"/>
      <c r="AQ15" s="114"/>
      <c r="AR15" s="104"/>
      <c r="AS15" s="105"/>
      <c r="AT15" s="105"/>
      <c r="AU15" s="105"/>
      <c r="AV15" s="98" t="n">
        <f aca="false">SUM(H15:AU15)</f>
        <v>1</v>
      </c>
      <c r="AW15" s="106"/>
      <c r="AX15" s="107"/>
      <c r="AY15" s="99"/>
      <c r="AZ15" s="99"/>
      <c r="BA15" s="99"/>
      <c r="BB15" s="100" t="n">
        <v>1</v>
      </c>
      <c r="BC15" s="101"/>
      <c r="BD15" s="99"/>
      <c r="BE15" s="99" t="n">
        <v>2</v>
      </c>
      <c r="BF15" s="102"/>
      <c r="BG15" s="103"/>
      <c r="BH15" s="99"/>
      <c r="BI15" s="99"/>
      <c r="BJ15" s="100"/>
      <c r="BK15" s="101"/>
      <c r="BL15" s="99"/>
      <c r="BM15" s="99"/>
      <c r="BN15" s="102"/>
      <c r="BO15" s="103"/>
      <c r="BP15" s="99"/>
      <c r="BQ15" s="99"/>
      <c r="BR15" s="100"/>
      <c r="BS15" s="101"/>
      <c r="BT15" s="99"/>
      <c r="BU15" s="99"/>
      <c r="BV15" s="102"/>
      <c r="BW15" s="103"/>
      <c r="BX15" s="99"/>
      <c r="BY15" s="99"/>
      <c r="BZ15" s="112"/>
      <c r="CA15" s="113"/>
      <c r="CB15" s="105"/>
      <c r="CC15" s="105" t="n">
        <v>1</v>
      </c>
      <c r="CD15" s="114"/>
      <c r="CE15" s="104"/>
      <c r="CF15" s="105"/>
      <c r="CG15" s="105"/>
      <c r="CH15" s="114"/>
      <c r="CI15" s="104"/>
      <c r="CJ15" s="105"/>
      <c r="CK15" s="105"/>
      <c r="CL15" s="105"/>
      <c r="CM15" s="98" t="n">
        <f aca="false">SUM(AY15:CL15)</f>
        <v>4</v>
      </c>
      <c r="CN15" s="106"/>
      <c r="CO15" s="98"/>
      <c r="CP15" s="115" t="n">
        <f aca="false">MAX(AV15+AW15,CM15+CN15)</f>
        <v>4</v>
      </c>
      <c r="CQ15" s="98"/>
      <c r="CR15" s="98"/>
      <c r="CS15" s="5"/>
      <c r="CT15" s="108"/>
      <c r="CU15" s="108"/>
      <c r="CV15" s="108"/>
      <c r="CW15" s="108"/>
      <c r="CX15" s="109"/>
      <c r="CY15" s="110"/>
    </row>
    <row r="16" s="111" customFormat="true" ht="13" hidden="false" customHeight="false" outlineLevel="0" collapsed="false">
      <c r="A16" s="116" t="n">
        <v>294</v>
      </c>
      <c r="B16" s="117" t="s">
        <v>42</v>
      </c>
      <c r="C16" s="118"/>
      <c r="D16" s="96" t="n">
        <v>3</v>
      </c>
      <c r="E16" s="110" t="s">
        <v>43</v>
      </c>
      <c r="F16" s="117" t="s">
        <v>44</v>
      </c>
      <c r="G16" s="98"/>
      <c r="H16" s="99"/>
      <c r="I16" s="99"/>
      <c r="J16" s="99"/>
      <c r="K16" s="100"/>
      <c r="L16" s="101"/>
      <c r="M16" s="99"/>
      <c r="N16" s="99"/>
      <c r="O16" s="102"/>
      <c r="P16" s="103" t="n">
        <v>2</v>
      </c>
      <c r="Q16" s="99"/>
      <c r="R16" s="99"/>
      <c r="S16" s="100"/>
      <c r="T16" s="101"/>
      <c r="U16" s="99"/>
      <c r="V16" s="99"/>
      <c r="W16" s="102"/>
      <c r="X16" s="103"/>
      <c r="Y16" s="99"/>
      <c r="Z16" s="99"/>
      <c r="AA16" s="100"/>
      <c r="AB16" s="101"/>
      <c r="AC16" s="99"/>
      <c r="AD16" s="99"/>
      <c r="AE16" s="102"/>
      <c r="AF16" s="103" t="n">
        <v>3</v>
      </c>
      <c r="AG16" s="99"/>
      <c r="AH16" s="99"/>
      <c r="AI16" s="112"/>
      <c r="AJ16" s="113" t="n">
        <v>3</v>
      </c>
      <c r="AK16" s="105"/>
      <c r="AL16" s="105"/>
      <c r="AM16" s="114"/>
      <c r="AN16" s="104"/>
      <c r="AO16" s="105"/>
      <c r="AP16" s="105"/>
      <c r="AQ16" s="114"/>
      <c r="AR16" s="104"/>
      <c r="AS16" s="105"/>
      <c r="AT16" s="105"/>
      <c r="AU16" s="105"/>
      <c r="AV16" s="98" t="n">
        <f aca="false">SUM(H16:AU16)</f>
        <v>8</v>
      </c>
      <c r="AW16" s="106"/>
      <c r="AX16" s="107"/>
      <c r="AY16" s="99" t="n">
        <v>1</v>
      </c>
      <c r="AZ16" s="99"/>
      <c r="BA16" s="99" t="n">
        <v>2</v>
      </c>
      <c r="BB16" s="100"/>
      <c r="BC16" s="101"/>
      <c r="BD16" s="99"/>
      <c r="BE16" s="99"/>
      <c r="BF16" s="102"/>
      <c r="BG16" s="103"/>
      <c r="BH16" s="99"/>
      <c r="BI16" s="99"/>
      <c r="BJ16" s="100"/>
      <c r="BK16" s="101"/>
      <c r="BL16" s="99"/>
      <c r="BM16" s="99"/>
      <c r="BN16" s="102"/>
      <c r="BO16" s="103"/>
      <c r="BP16" s="99"/>
      <c r="BQ16" s="99"/>
      <c r="BR16" s="100"/>
      <c r="BS16" s="101" t="n">
        <v>1</v>
      </c>
      <c r="BT16" s="99"/>
      <c r="BU16" s="99"/>
      <c r="BV16" s="102"/>
      <c r="BW16" s="103" t="n">
        <v>2</v>
      </c>
      <c r="BX16" s="99"/>
      <c r="BY16" s="99"/>
      <c r="BZ16" s="112"/>
      <c r="CA16" s="113" t="n">
        <v>2</v>
      </c>
      <c r="CB16" s="105"/>
      <c r="CC16" s="105"/>
      <c r="CD16" s="114"/>
      <c r="CE16" s="104" t="n">
        <v>1</v>
      </c>
      <c r="CF16" s="105"/>
      <c r="CG16" s="105"/>
      <c r="CH16" s="114"/>
      <c r="CI16" s="104"/>
      <c r="CJ16" s="105"/>
      <c r="CK16" s="105"/>
      <c r="CL16" s="105"/>
      <c r="CM16" s="98" t="n">
        <f aca="false">SUM(AY16:CL16)</f>
        <v>9</v>
      </c>
      <c r="CN16" s="106"/>
      <c r="CO16" s="98"/>
      <c r="CP16" s="115" t="n">
        <f aca="false">MAX(AV16+AW16,CM16+CN16)</f>
        <v>9</v>
      </c>
      <c r="CQ16" s="98"/>
      <c r="CR16" s="98"/>
      <c r="CS16" s="5"/>
      <c r="CT16" s="108"/>
      <c r="CU16" s="108"/>
      <c r="CV16" s="108"/>
      <c r="CW16" s="108"/>
      <c r="CX16" s="109"/>
      <c r="CY16" s="110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3"/>
      <c r="AR17" s="134"/>
      <c r="AS17" s="132"/>
      <c r="AT17" s="132"/>
      <c r="AU17" s="132"/>
      <c r="AV17" s="124" t="n">
        <f aca="false">SUM(H17:AU17)</f>
        <v>0</v>
      </c>
      <c r="AW17" s="135"/>
      <c r="AX17" s="136"/>
      <c r="AY17" s="125"/>
      <c r="AZ17" s="125"/>
      <c r="BA17" s="125"/>
      <c r="BB17" s="126"/>
      <c r="BC17" s="127"/>
      <c r="BD17" s="125"/>
      <c r="BE17" s="125"/>
      <c r="BF17" s="128"/>
      <c r="BG17" s="129"/>
      <c r="BH17" s="125"/>
      <c r="BI17" s="125"/>
      <c r="BJ17" s="126"/>
      <c r="BK17" s="127"/>
      <c r="BL17" s="125"/>
      <c r="BM17" s="125"/>
      <c r="BN17" s="128"/>
      <c r="BO17" s="129"/>
      <c r="BP17" s="125"/>
      <c r="BQ17" s="125"/>
      <c r="BR17" s="126"/>
      <c r="BS17" s="127"/>
      <c r="BT17" s="125"/>
      <c r="BU17" s="125"/>
      <c r="BV17" s="128"/>
      <c r="BW17" s="129"/>
      <c r="BX17" s="125"/>
      <c r="BY17" s="125"/>
      <c r="BZ17" s="130"/>
      <c r="CA17" s="131"/>
      <c r="CB17" s="132"/>
      <c r="CC17" s="132"/>
      <c r="CD17" s="133"/>
      <c r="CE17" s="134"/>
      <c r="CF17" s="132"/>
      <c r="CG17" s="132"/>
      <c r="CH17" s="133"/>
      <c r="CI17" s="134"/>
      <c r="CJ17" s="132"/>
      <c r="CK17" s="132"/>
      <c r="CL17" s="132"/>
      <c r="CM17" s="124" t="n">
        <f aca="false">SUM(AY17:CL17)</f>
        <v>0</v>
      </c>
      <c r="CN17" s="135"/>
      <c r="CO17" s="124"/>
      <c r="CP17" s="137" t="n">
        <f aca="false">MAX(AV17+AW17,CM17+CN17)</f>
        <v>0</v>
      </c>
      <c r="CQ17" s="124"/>
      <c r="CR17" s="124"/>
      <c r="CS17" s="138"/>
      <c r="CT17" s="139"/>
      <c r="CU17" s="139"/>
      <c r="CV17" s="139"/>
      <c r="CW17" s="139"/>
      <c r="CX17" s="140"/>
      <c r="CY17" s="123"/>
    </row>
    <row r="18" s="111" customFormat="true" ht="13" hidden="false" customHeight="false" outlineLevel="0" collapsed="false">
      <c r="A18" s="93" t="n">
        <v>233</v>
      </c>
      <c r="B18" s="117" t="s">
        <v>48</v>
      </c>
      <c r="C18" s="118"/>
      <c r="D18" s="96" t="n">
        <v>5</v>
      </c>
      <c r="E18" s="110" t="s">
        <v>49</v>
      </c>
      <c r="F18" s="117" t="s">
        <v>50</v>
      </c>
      <c r="G18" s="98"/>
      <c r="H18" s="99"/>
      <c r="I18" s="99"/>
      <c r="J18" s="99"/>
      <c r="K18" s="100"/>
      <c r="L18" s="101" t="n">
        <v>1</v>
      </c>
      <c r="M18" s="99"/>
      <c r="N18" s="99"/>
      <c r="O18" s="102"/>
      <c r="P18" s="103" t="n">
        <v>3</v>
      </c>
      <c r="Q18" s="99"/>
      <c r="R18" s="99"/>
      <c r="S18" s="100"/>
      <c r="T18" s="101" t="n">
        <v>2</v>
      </c>
      <c r="U18" s="99"/>
      <c r="V18" s="99"/>
      <c r="W18" s="102"/>
      <c r="X18" s="103"/>
      <c r="Y18" s="99"/>
      <c r="Z18" s="99"/>
      <c r="AA18" s="100"/>
      <c r="AB18" s="101"/>
      <c r="AC18" s="99"/>
      <c r="AD18" s="99"/>
      <c r="AE18" s="102"/>
      <c r="AF18" s="103"/>
      <c r="AG18" s="99"/>
      <c r="AH18" s="99"/>
      <c r="AI18" s="112" t="n">
        <v>1</v>
      </c>
      <c r="AJ18" s="113"/>
      <c r="AK18" s="105"/>
      <c r="AL18" s="105"/>
      <c r="AM18" s="114"/>
      <c r="AN18" s="104" t="n">
        <v>3</v>
      </c>
      <c r="AO18" s="105"/>
      <c r="AP18" s="105"/>
      <c r="AQ18" s="114"/>
      <c r="AR18" s="104" t="n">
        <v>3</v>
      </c>
      <c r="AS18" s="105"/>
      <c r="AT18" s="105"/>
      <c r="AU18" s="105"/>
      <c r="AV18" s="98" t="n">
        <f aca="false">SUM(H18:AU18)</f>
        <v>13</v>
      </c>
      <c r="AW18" s="106"/>
      <c r="AX18" s="107"/>
      <c r="AY18" s="99"/>
      <c r="AZ18" s="99"/>
      <c r="BA18" s="99"/>
      <c r="BB18" s="100"/>
      <c r="BC18" s="101" t="n">
        <v>2</v>
      </c>
      <c r="BD18" s="99"/>
      <c r="BE18" s="99"/>
      <c r="BF18" s="102"/>
      <c r="BG18" s="103" t="n">
        <v>2</v>
      </c>
      <c r="BH18" s="99"/>
      <c r="BI18" s="99"/>
      <c r="BJ18" s="100"/>
      <c r="BK18" s="101"/>
      <c r="BL18" s="99"/>
      <c r="BM18" s="99"/>
      <c r="BN18" s="102"/>
      <c r="BO18" s="103"/>
      <c r="BP18" s="99"/>
      <c r="BQ18" s="99"/>
      <c r="BR18" s="100"/>
      <c r="BS18" s="101" t="n">
        <v>2</v>
      </c>
      <c r="BT18" s="99"/>
      <c r="BU18" s="99"/>
      <c r="BV18" s="102"/>
      <c r="BW18" s="103"/>
      <c r="BX18" s="99" t="n">
        <v>1</v>
      </c>
      <c r="BY18" s="99"/>
      <c r="BZ18" s="112"/>
      <c r="CA18" s="113"/>
      <c r="CB18" s="105"/>
      <c r="CC18" s="105" t="n">
        <v>1</v>
      </c>
      <c r="CD18" s="114"/>
      <c r="CE18" s="104" t="n">
        <v>3</v>
      </c>
      <c r="CF18" s="105"/>
      <c r="CG18" s="105"/>
      <c r="CH18" s="114"/>
      <c r="CI18" s="104"/>
      <c r="CJ18" s="105"/>
      <c r="CK18" s="105"/>
      <c r="CL18" s="105"/>
      <c r="CM18" s="98" t="n">
        <f aca="false">SUM(AY18:CL18)</f>
        <v>11</v>
      </c>
      <c r="CN18" s="106"/>
      <c r="CO18" s="98"/>
      <c r="CP18" s="115" t="n">
        <f aca="false">MAX(AV18+AW18,CM18+CN18)</f>
        <v>13</v>
      </c>
      <c r="CQ18" s="98"/>
      <c r="CR18" s="98"/>
      <c r="CS18" s="5"/>
      <c r="CT18" s="108"/>
      <c r="CU18" s="108"/>
      <c r="CV18" s="108"/>
      <c r="CW18" s="108"/>
      <c r="CX18" s="109"/>
      <c r="CY18" s="110"/>
    </row>
    <row r="19" s="111" customFormat="true" ht="13" hidden="false" customHeight="false" outlineLevel="0" collapsed="false">
      <c r="A19" s="116" t="n">
        <v>197</v>
      </c>
      <c r="B19" s="117" t="s">
        <v>51</v>
      </c>
      <c r="C19" s="118"/>
      <c r="D19" s="96" t="n">
        <v>6</v>
      </c>
      <c r="E19" s="110" t="s">
        <v>52</v>
      </c>
      <c r="F19" s="117" t="s">
        <v>53</v>
      </c>
      <c r="G19" s="98"/>
      <c r="H19" s="99"/>
      <c r="I19" s="99"/>
      <c r="J19" s="99"/>
      <c r="K19" s="100"/>
      <c r="L19" s="101"/>
      <c r="M19" s="99"/>
      <c r="N19" s="99"/>
      <c r="O19" s="102"/>
      <c r="P19" s="103"/>
      <c r="Q19" s="99"/>
      <c r="R19" s="99"/>
      <c r="S19" s="100"/>
      <c r="T19" s="101"/>
      <c r="U19" s="99"/>
      <c r="V19" s="99"/>
      <c r="W19" s="102"/>
      <c r="X19" s="103"/>
      <c r="Y19" s="99"/>
      <c r="Z19" s="99"/>
      <c r="AA19" s="100"/>
      <c r="AB19" s="101"/>
      <c r="AC19" s="99"/>
      <c r="AD19" s="99"/>
      <c r="AE19" s="102"/>
      <c r="AF19" s="103"/>
      <c r="AG19" s="99"/>
      <c r="AH19" s="99"/>
      <c r="AI19" s="112"/>
      <c r="AJ19" s="113" t="n">
        <v>1</v>
      </c>
      <c r="AK19" s="105"/>
      <c r="AL19" s="105"/>
      <c r="AM19" s="114"/>
      <c r="AN19" s="104"/>
      <c r="AO19" s="105"/>
      <c r="AP19" s="105"/>
      <c r="AQ19" s="114"/>
      <c r="AR19" s="104"/>
      <c r="AS19" s="105"/>
      <c r="AT19" s="105"/>
      <c r="AU19" s="105"/>
      <c r="AV19" s="98" t="n">
        <f aca="false">SUM(H19:AU19)</f>
        <v>1</v>
      </c>
      <c r="AW19" s="106"/>
      <c r="AX19" s="107"/>
      <c r="AY19" s="99" t="n">
        <v>1</v>
      </c>
      <c r="AZ19" s="99"/>
      <c r="BA19" s="99"/>
      <c r="BB19" s="100"/>
      <c r="BC19" s="101"/>
      <c r="BD19" s="99"/>
      <c r="BE19" s="99"/>
      <c r="BF19" s="102"/>
      <c r="BG19" s="103" t="n">
        <v>1</v>
      </c>
      <c r="BH19" s="99"/>
      <c r="BI19" s="99"/>
      <c r="BJ19" s="100"/>
      <c r="BK19" s="101"/>
      <c r="BL19" s="99"/>
      <c r="BM19" s="99"/>
      <c r="BN19" s="102"/>
      <c r="BO19" s="103"/>
      <c r="BP19" s="99"/>
      <c r="BQ19" s="99"/>
      <c r="BR19" s="100"/>
      <c r="BS19" s="101"/>
      <c r="BT19" s="99"/>
      <c r="BU19" s="99"/>
      <c r="BV19" s="102"/>
      <c r="BW19" s="103"/>
      <c r="BX19" s="99"/>
      <c r="BY19" s="99"/>
      <c r="BZ19" s="112"/>
      <c r="CA19" s="113"/>
      <c r="CB19" s="105"/>
      <c r="CC19" s="105"/>
      <c r="CD19" s="114"/>
      <c r="CE19" s="104"/>
      <c r="CF19" s="105"/>
      <c r="CG19" s="105" t="n">
        <v>1</v>
      </c>
      <c r="CH19" s="114"/>
      <c r="CI19" s="104"/>
      <c r="CJ19" s="105"/>
      <c r="CK19" s="105"/>
      <c r="CL19" s="105"/>
      <c r="CM19" s="98" t="n">
        <f aca="false">SUM(AY19:CL19)</f>
        <v>3</v>
      </c>
      <c r="CN19" s="106"/>
      <c r="CO19" s="98"/>
      <c r="CP19" s="115" t="n">
        <f aca="false">MAX(AV19+AW19,CM19+CN19)</f>
        <v>3</v>
      </c>
      <c r="CQ19" s="98"/>
      <c r="CR19" s="98"/>
      <c r="CS19" s="5"/>
      <c r="CT19" s="108"/>
      <c r="CU19" s="108"/>
      <c r="CV19" s="108"/>
      <c r="CW19" s="108"/>
      <c r="CX19" s="109"/>
      <c r="CY19" s="110"/>
    </row>
    <row r="20" s="141" customFormat="true" ht="13" hidden="false" customHeight="false" outlineLevel="0" collapsed="false">
      <c r="A20" s="142"/>
      <c r="B20" s="120"/>
      <c r="C20" s="121"/>
      <c r="D20" s="122" t="n">
        <v>7</v>
      </c>
      <c r="E20" s="120" t="s">
        <v>54</v>
      </c>
      <c r="F20" s="120" t="s">
        <v>55</v>
      </c>
      <c r="G20" s="124"/>
      <c r="H20" s="125"/>
      <c r="I20" s="125"/>
      <c r="J20" s="125"/>
      <c r="K20" s="126"/>
      <c r="L20" s="127"/>
      <c r="M20" s="125"/>
      <c r="N20" s="125"/>
      <c r="O20" s="128"/>
      <c r="P20" s="129"/>
      <c r="Q20" s="125"/>
      <c r="R20" s="125"/>
      <c r="S20" s="126"/>
      <c r="T20" s="127"/>
      <c r="U20" s="125"/>
      <c r="V20" s="125"/>
      <c r="W20" s="128"/>
      <c r="X20" s="129"/>
      <c r="Y20" s="125"/>
      <c r="Z20" s="125"/>
      <c r="AA20" s="126"/>
      <c r="AB20" s="127"/>
      <c r="AC20" s="125"/>
      <c r="AD20" s="125"/>
      <c r="AE20" s="128"/>
      <c r="AF20" s="129"/>
      <c r="AG20" s="125"/>
      <c r="AH20" s="125"/>
      <c r="AI20" s="130"/>
      <c r="AJ20" s="131"/>
      <c r="AK20" s="132"/>
      <c r="AL20" s="132"/>
      <c r="AM20" s="133"/>
      <c r="AN20" s="134"/>
      <c r="AO20" s="132"/>
      <c r="AP20" s="132"/>
      <c r="AQ20" s="133"/>
      <c r="AR20" s="134"/>
      <c r="AS20" s="132"/>
      <c r="AT20" s="132"/>
      <c r="AU20" s="132"/>
      <c r="AV20" s="124" t="n">
        <f aca="false">SUM(H20:AU20)</f>
        <v>0</v>
      </c>
      <c r="AW20" s="135"/>
      <c r="AX20" s="136"/>
      <c r="AY20" s="125"/>
      <c r="AZ20" s="125"/>
      <c r="BA20" s="125"/>
      <c r="BB20" s="126"/>
      <c r="BC20" s="127"/>
      <c r="BD20" s="125"/>
      <c r="BE20" s="125"/>
      <c r="BF20" s="128"/>
      <c r="BG20" s="129"/>
      <c r="BH20" s="125"/>
      <c r="BI20" s="125"/>
      <c r="BJ20" s="126"/>
      <c r="BK20" s="127"/>
      <c r="BL20" s="125"/>
      <c r="BM20" s="125"/>
      <c r="BN20" s="128"/>
      <c r="BO20" s="129"/>
      <c r="BP20" s="125"/>
      <c r="BQ20" s="125"/>
      <c r="BR20" s="126"/>
      <c r="BS20" s="127"/>
      <c r="BT20" s="125"/>
      <c r="BU20" s="125"/>
      <c r="BV20" s="128"/>
      <c r="BW20" s="129"/>
      <c r="BX20" s="125"/>
      <c r="BY20" s="125"/>
      <c r="BZ20" s="130"/>
      <c r="CA20" s="131"/>
      <c r="CB20" s="132"/>
      <c r="CC20" s="132"/>
      <c r="CD20" s="133"/>
      <c r="CE20" s="134"/>
      <c r="CF20" s="132"/>
      <c r="CG20" s="132"/>
      <c r="CH20" s="133"/>
      <c r="CI20" s="134"/>
      <c r="CJ20" s="132"/>
      <c r="CK20" s="132"/>
      <c r="CL20" s="132"/>
      <c r="CM20" s="124" t="n">
        <f aca="false">SUM(AY20:CL20)</f>
        <v>0</v>
      </c>
      <c r="CN20" s="135"/>
      <c r="CO20" s="124"/>
      <c r="CP20" s="137" t="n">
        <f aca="false">MAX(AV20+AW20,CM20+CN20)</f>
        <v>0</v>
      </c>
      <c r="CQ20" s="124"/>
      <c r="CR20" s="124"/>
      <c r="CS20" s="138"/>
      <c r="CT20" s="139"/>
      <c r="CU20" s="139"/>
      <c r="CV20" s="139"/>
      <c r="CW20" s="139"/>
      <c r="CX20" s="140"/>
      <c r="CY20" s="123"/>
    </row>
    <row r="21" s="111" customFormat="true" ht="13" hidden="false" customHeight="false" outlineLevel="0" collapsed="false">
      <c r="A21" s="116"/>
      <c r="B21" s="117"/>
      <c r="C21" s="118"/>
      <c r="D21" s="96" t="n">
        <v>8</v>
      </c>
      <c r="E21" s="110" t="s">
        <v>56</v>
      </c>
      <c r="F21" s="117" t="s">
        <v>57</v>
      </c>
      <c r="G21" s="98"/>
      <c r="H21" s="99"/>
      <c r="I21" s="99"/>
      <c r="J21" s="99"/>
      <c r="K21" s="100"/>
      <c r="L21" s="101"/>
      <c r="M21" s="99"/>
      <c r="N21" s="99"/>
      <c r="O21" s="102"/>
      <c r="P21" s="103"/>
      <c r="Q21" s="99"/>
      <c r="R21" s="99"/>
      <c r="S21" s="100"/>
      <c r="T21" s="101"/>
      <c r="U21" s="99"/>
      <c r="V21" s="99"/>
      <c r="W21" s="102"/>
      <c r="X21" s="103"/>
      <c r="Y21" s="99"/>
      <c r="Z21" s="99"/>
      <c r="AA21" s="100"/>
      <c r="AB21" s="101"/>
      <c r="AC21" s="99"/>
      <c r="AD21" s="99"/>
      <c r="AE21" s="102"/>
      <c r="AF21" s="103"/>
      <c r="AG21" s="99"/>
      <c r="AH21" s="99"/>
      <c r="AI21" s="112"/>
      <c r="AJ21" s="113"/>
      <c r="AK21" s="105"/>
      <c r="AL21" s="105"/>
      <c r="AM21" s="114"/>
      <c r="AN21" s="104"/>
      <c r="AO21" s="105"/>
      <c r="AP21" s="105"/>
      <c r="AQ21" s="114"/>
      <c r="AR21" s="104"/>
      <c r="AS21" s="105"/>
      <c r="AT21" s="105"/>
      <c r="AU21" s="105"/>
      <c r="AV21" s="98" t="n">
        <f aca="false">SUM(H21:AU21)</f>
        <v>0</v>
      </c>
      <c r="AW21" s="106"/>
      <c r="AX21" s="107"/>
      <c r="AY21" s="99"/>
      <c r="AZ21" s="99"/>
      <c r="BA21" s="99"/>
      <c r="BB21" s="100"/>
      <c r="BC21" s="101" t="n">
        <v>2</v>
      </c>
      <c r="BD21" s="99"/>
      <c r="BE21" s="99"/>
      <c r="BF21" s="102"/>
      <c r="BG21" s="103"/>
      <c r="BH21" s="99"/>
      <c r="BI21" s="99"/>
      <c r="BJ21" s="100"/>
      <c r="BK21" s="101"/>
      <c r="BL21" s="99"/>
      <c r="BM21" s="99"/>
      <c r="BN21" s="102"/>
      <c r="BO21" s="103"/>
      <c r="BP21" s="99"/>
      <c r="BQ21" s="99"/>
      <c r="BR21" s="100"/>
      <c r="BS21" s="101"/>
      <c r="BT21" s="99"/>
      <c r="BU21" s="99"/>
      <c r="BV21" s="102"/>
      <c r="BW21" s="103"/>
      <c r="BX21" s="99"/>
      <c r="BY21" s="99"/>
      <c r="BZ21" s="112"/>
      <c r="CA21" s="113"/>
      <c r="CB21" s="105"/>
      <c r="CC21" s="105"/>
      <c r="CD21" s="114"/>
      <c r="CE21" s="104"/>
      <c r="CF21" s="105"/>
      <c r="CG21" s="105"/>
      <c r="CH21" s="114"/>
      <c r="CI21" s="104"/>
      <c r="CJ21" s="105"/>
      <c r="CK21" s="105"/>
      <c r="CL21" s="105"/>
      <c r="CM21" s="98" t="n">
        <f aca="false">SUM(AY21:CL21)</f>
        <v>2</v>
      </c>
      <c r="CN21" s="106"/>
      <c r="CO21" s="98"/>
      <c r="CP21" s="115" t="n">
        <f aca="false">MAX(AV21+AW21,CM21+CN21)</f>
        <v>2</v>
      </c>
      <c r="CQ21" s="98"/>
      <c r="CR21" s="98"/>
      <c r="CS21" s="5"/>
      <c r="CT21" s="108"/>
      <c r="CU21" s="108"/>
      <c r="CV21" s="108"/>
      <c r="CW21" s="108"/>
      <c r="CX21" s="109"/>
      <c r="CY21" s="110"/>
    </row>
    <row r="22" s="111" customFormat="true" ht="13" hidden="false" customHeight="false" outlineLevel="0" collapsed="false">
      <c r="A22" s="116" t="n">
        <v>271</v>
      </c>
      <c r="B22" s="117" t="s">
        <v>58</v>
      </c>
      <c r="C22" s="118"/>
      <c r="D22" s="96" t="n">
        <v>9</v>
      </c>
      <c r="E22" s="110" t="s">
        <v>59</v>
      </c>
      <c r="F22" s="117" t="s">
        <v>60</v>
      </c>
      <c r="G22" s="98"/>
      <c r="H22" s="99" t="n">
        <v>2</v>
      </c>
      <c r="I22" s="99"/>
      <c r="J22" s="99"/>
      <c r="K22" s="100"/>
      <c r="L22" s="101"/>
      <c r="M22" s="99"/>
      <c r="N22" s="99"/>
      <c r="O22" s="102"/>
      <c r="P22" s="103"/>
      <c r="Q22" s="99"/>
      <c r="R22" s="99"/>
      <c r="S22" s="100"/>
      <c r="T22" s="101"/>
      <c r="U22" s="99"/>
      <c r="V22" s="99"/>
      <c r="W22" s="102"/>
      <c r="X22" s="103"/>
      <c r="Y22" s="99"/>
      <c r="Z22" s="99"/>
      <c r="AA22" s="100"/>
      <c r="AB22" s="101"/>
      <c r="AC22" s="99"/>
      <c r="AD22" s="99"/>
      <c r="AE22" s="102"/>
      <c r="AF22" s="103"/>
      <c r="AG22" s="99"/>
      <c r="AH22" s="99"/>
      <c r="AI22" s="112"/>
      <c r="AJ22" s="113" t="n">
        <v>3</v>
      </c>
      <c r="AK22" s="105"/>
      <c r="AL22" s="105"/>
      <c r="AM22" s="114"/>
      <c r="AN22" s="104" t="n">
        <v>2</v>
      </c>
      <c r="AO22" s="105"/>
      <c r="AP22" s="105"/>
      <c r="AQ22" s="114"/>
      <c r="AR22" s="104"/>
      <c r="AS22" s="105"/>
      <c r="AT22" s="105"/>
      <c r="AU22" s="105"/>
      <c r="AV22" s="98" t="n">
        <f aca="false">SUM(H22:AU22)</f>
        <v>7</v>
      </c>
      <c r="AW22" s="106"/>
      <c r="AX22" s="107"/>
      <c r="AY22" s="99"/>
      <c r="AZ22" s="99"/>
      <c r="BA22" s="99"/>
      <c r="BB22" s="100"/>
      <c r="BC22" s="101" t="n">
        <v>1</v>
      </c>
      <c r="BD22" s="99"/>
      <c r="BE22" s="99"/>
      <c r="BF22" s="102"/>
      <c r="BG22" s="103"/>
      <c r="BH22" s="99"/>
      <c r="BI22" s="99"/>
      <c r="BJ22" s="100"/>
      <c r="BK22" s="101"/>
      <c r="BL22" s="99"/>
      <c r="BM22" s="99"/>
      <c r="BN22" s="102"/>
      <c r="BO22" s="103"/>
      <c r="BP22" s="99"/>
      <c r="BQ22" s="99"/>
      <c r="BR22" s="100"/>
      <c r="BS22" s="101"/>
      <c r="BT22" s="99"/>
      <c r="BU22" s="99"/>
      <c r="BV22" s="102"/>
      <c r="BW22" s="103"/>
      <c r="BX22" s="99"/>
      <c r="BY22" s="99"/>
      <c r="BZ22" s="112"/>
      <c r="CA22" s="113" t="n">
        <v>1</v>
      </c>
      <c r="CB22" s="105"/>
      <c r="CC22" s="105"/>
      <c r="CD22" s="114"/>
      <c r="CE22" s="104"/>
      <c r="CF22" s="105"/>
      <c r="CG22" s="105"/>
      <c r="CH22" s="114"/>
      <c r="CI22" s="104"/>
      <c r="CJ22" s="105"/>
      <c r="CK22" s="105"/>
      <c r="CL22" s="105"/>
      <c r="CM22" s="98" t="n">
        <f aca="false">SUM(AY22:CL22)</f>
        <v>2</v>
      </c>
      <c r="CN22" s="106"/>
      <c r="CO22" s="98"/>
      <c r="CP22" s="115" t="n">
        <f aca="false">MAX(AV22+AW22,CM22+CN22)</f>
        <v>7</v>
      </c>
      <c r="CQ22" s="98"/>
      <c r="CR22" s="98"/>
      <c r="CS22" s="5"/>
      <c r="CT22" s="108"/>
      <c r="CU22" s="108"/>
      <c r="CV22" s="108"/>
      <c r="CW22" s="108"/>
      <c r="CX22" s="109"/>
      <c r="CY22" s="110"/>
    </row>
    <row r="23" s="111" customFormat="true" ht="13" hidden="false" customHeight="false" outlineLevel="0" collapsed="false">
      <c r="A23" s="116"/>
      <c r="B23" s="117" t="s">
        <v>61</v>
      </c>
      <c r="C23" s="118"/>
      <c r="D23" s="96" t="n">
        <v>10</v>
      </c>
      <c r="E23" s="110" t="s">
        <v>62</v>
      </c>
      <c r="F23" s="117" t="s">
        <v>63</v>
      </c>
      <c r="G23" s="98"/>
      <c r="H23" s="99"/>
      <c r="I23" s="99"/>
      <c r="J23" s="99"/>
      <c r="K23" s="100"/>
      <c r="L23" s="101"/>
      <c r="M23" s="99"/>
      <c r="N23" s="99"/>
      <c r="O23" s="102"/>
      <c r="P23" s="103"/>
      <c r="Q23" s="99"/>
      <c r="R23" s="99"/>
      <c r="S23" s="100"/>
      <c r="T23" s="101"/>
      <c r="U23" s="99"/>
      <c r="V23" s="99"/>
      <c r="W23" s="102"/>
      <c r="X23" s="103"/>
      <c r="Y23" s="99"/>
      <c r="Z23" s="99"/>
      <c r="AA23" s="100"/>
      <c r="AB23" s="101"/>
      <c r="AC23" s="99"/>
      <c r="AD23" s="99"/>
      <c r="AE23" s="102"/>
      <c r="AF23" s="103"/>
      <c r="AG23" s="99"/>
      <c r="AH23" s="99"/>
      <c r="AI23" s="112"/>
      <c r="AJ23" s="113"/>
      <c r="AK23" s="105"/>
      <c r="AL23" s="105"/>
      <c r="AM23" s="114"/>
      <c r="AN23" s="104"/>
      <c r="AO23" s="105"/>
      <c r="AP23" s="105"/>
      <c r="AQ23" s="114"/>
      <c r="AR23" s="104"/>
      <c r="AS23" s="105"/>
      <c r="AT23" s="105"/>
      <c r="AU23" s="105"/>
      <c r="AV23" s="98" t="n">
        <f aca="false">SUM(H23:AU23)</f>
        <v>0</v>
      </c>
      <c r="AW23" s="106"/>
      <c r="AX23" s="107"/>
      <c r="AY23" s="99"/>
      <c r="AZ23" s="99"/>
      <c r="BA23" s="99"/>
      <c r="BB23" s="100"/>
      <c r="BC23" s="101"/>
      <c r="BD23" s="99"/>
      <c r="BE23" s="99"/>
      <c r="BF23" s="102"/>
      <c r="BG23" s="103"/>
      <c r="BH23" s="99"/>
      <c r="BI23" s="99"/>
      <c r="BJ23" s="100"/>
      <c r="BK23" s="101"/>
      <c r="BL23" s="99"/>
      <c r="BM23" s="99"/>
      <c r="BN23" s="102"/>
      <c r="BO23" s="103"/>
      <c r="BP23" s="99"/>
      <c r="BQ23" s="99"/>
      <c r="BR23" s="100"/>
      <c r="BS23" s="101"/>
      <c r="BT23" s="99"/>
      <c r="BU23" s="99"/>
      <c r="BV23" s="102"/>
      <c r="BW23" s="103"/>
      <c r="BX23" s="99"/>
      <c r="BY23" s="99"/>
      <c r="BZ23" s="112"/>
      <c r="CA23" s="113"/>
      <c r="CB23" s="105"/>
      <c r="CC23" s="105"/>
      <c r="CD23" s="114"/>
      <c r="CE23" s="104"/>
      <c r="CF23" s="105"/>
      <c r="CG23" s="105"/>
      <c r="CH23" s="114"/>
      <c r="CI23" s="104"/>
      <c r="CJ23" s="105"/>
      <c r="CK23" s="105"/>
      <c r="CL23" s="105"/>
      <c r="CM23" s="98" t="n">
        <f aca="false">SUM(AY23:CL23)</f>
        <v>0</v>
      </c>
      <c r="CN23" s="106"/>
      <c r="CO23" s="98"/>
      <c r="CP23" s="115" t="n">
        <f aca="false">MAX(AV23+AW23,CM23+CN23)</f>
        <v>0</v>
      </c>
      <c r="CQ23" s="98"/>
      <c r="CR23" s="98"/>
      <c r="CS23" s="5"/>
      <c r="CT23" s="108"/>
      <c r="CU23" s="108"/>
      <c r="CV23" s="108"/>
      <c r="CW23" s="108"/>
      <c r="CX23" s="109"/>
      <c r="CY23" s="110"/>
    </row>
    <row r="24" s="111" customFormat="true" ht="13" hidden="false" customHeight="false" outlineLevel="0" collapsed="false">
      <c r="A24" s="116"/>
      <c r="B24" s="117"/>
      <c r="C24" s="118"/>
      <c r="D24" s="96" t="n">
        <v>11</v>
      </c>
      <c r="E24" s="110" t="s">
        <v>64</v>
      </c>
      <c r="F24" s="117" t="s">
        <v>65</v>
      </c>
      <c r="G24" s="98"/>
      <c r="H24" s="99"/>
      <c r="I24" s="99"/>
      <c r="J24" s="99"/>
      <c r="K24" s="100"/>
      <c r="L24" s="101"/>
      <c r="M24" s="99"/>
      <c r="N24" s="99"/>
      <c r="O24" s="102"/>
      <c r="P24" s="103"/>
      <c r="Q24" s="99"/>
      <c r="R24" s="99"/>
      <c r="S24" s="100"/>
      <c r="T24" s="101"/>
      <c r="U24" s="99"/>
      <c r="V24" s="99"/>
      <c r="W24" s="102"/>
      <c r="X24" s="103"/>
      <c r="Y24" s="99"/>
      <c r="Z24" s="99"/>
      <c r="AA24" s="100"/>
      <c r="AB24" s="101"/>
      <c r="AC24" s="99"/>
      <c r="AD24" s="99"/>
      <c r="AE24" s="102"/>
      <c r="AF24" s="103"/>
      <c r="AG24" s="99"/>
      <c r="AH24" s="99"/>
      <c r="AI24" s="112"/>
      <c r="AJ24" s="113"/>
      <c r="AK24" s="105"/>
      <c r="AL24" s="105"/>
      <c r="AM24" s="114"/>
      <c r="AN24" s="104"/>
      <c r="AO24" s="105"/>
      <c r="AP24" s="105"/>
      <c r="AQ24" s="114"/>
      <c r="AR24" s="104"/>
      <c r="AS24" s="105"/>
      <c r="AT24" s="105"/>
      <c r="AU24" s="105"/>
      <c r="AV24" s="98" t="n">
        <f aca="false">SUM(H24:AU24)</f>
        <v>0</v>
      </c>
      <c r="AW24" s="106"/>
      <c r="AX24" s="107"/>
      <c r="AY24" s="99"/>
      <c r="AZ24" s="99"/>
      <c r="BA24" s="99"/>
      <c r="BB24" s="100"/>
      <c r="BC24" s="101"/>
      <c r="BD24" s="99"/>
      <c r="BE24" s="99"/>
      <c r="BF24" s="102"/>
      <c r="BG24" s="103"/>
      <c r="BH24" s="99"/>
      <c r="BI24" s="99"/>
      <c r="BJ24" s="100"/>
      <c r="BK24" s="101"/>
      <c r="BL24" s="99"/>
      <c r="BM24" s="99"/>
      <c r="BN24" s="102"/>
      <c r="BO24" s="103"/>
      <c r="BP24" s="99"/>
      <c r="BQ24" s="99"/>
      <c r="BR24" s="100"/>
      <c r="BS24" s="101"/>
      <c r="BT24" s="99"/>
      <c r="BU24" s="99"/>
      <c r="BV24" s="102"/>
      <c r="BW24" s="103"/>
      <c r="BX24" s="99"/>
      <c r="BY24" s="99"/>
      <c r="BZ24" s="112"/>
      <c r="CA24" s="113"/>
      <c r="CB24" s="105"/>
      <c r="CC24" s="105"/>
      <c r="CD24" s="114"/>
      <c r="CE24" s="104"/>
      <c r="CF24" s="105"/>
      <c r="CG24" s="105"/>
      <c r="CH24" s="114"/>
      <c r="CI24" s="104"/>
      <c r="CJ24" s="105"/>
      <c r="CK24" s="105"/>
      <c r="CL24" s="105"/>
      <c r="CM24" s="98" t="n">
        <f aca="false">SUM(AY24:CL24)</f>
        <v>0</v>
      </c>
      <c r="CN24" s="106"/>
      <c r="CO24" s="98"/>
      <c r="CP24" s="115" t="n">
        <f aca="false">MAX(AV24+AW24,CM24+CN24)</f>
        <v>0</v>
      </c>
      <c r="CQ24" s="98"/>
      <c r="CR24" s="98"/>
      <c r="CS24" s="5"/>
      <c r="CT24" s="108"/>
      <c r="CU24" s="108"/>
      <c r="CV24" s="108"/>
      <c r="CW24" s="108"/>
      <c r="CX24" s="109"/>
      <c r="CY24" s="110"/>
    </row>
    <row r="25" s="111" customFormat="true" ht="13" hidden="false" customHeight="false" outlineLevel="0" collapsed="false">
      <c r="A25" s="116"/>
      <c r="B25" s="117"/>
      <c r="C25" s="118"/>
      <c r="D25" s="96"/>
      <c r="E25" s="117" t="s">
        <v>66</v>
      </c>
      <c r="F25" s="117" t="s">
        <v>67</v>
      </c>
      <c r="G25" s="98"/>
      <c r="H25" s="99"/>
      <c r="I25" s="99"/>
      <c r="J25" s="99"/>
      <c r="K25" s="100"/>
      <c r="L25" s="101"/>
      <c r="M25" s="99"/>
      <c r="N25" s="99"/>
      <c r="O25" s="102"/>
      <c r="P25" s="103"/>
      <c r="Q25" s="99"/>
      <c r="R25" s="99"/>
      <c r="S25" s="100"/>
      <c r="T25" s="101"/>
      <c r="U25" s="99"/>
      <c r="V25" s="99"/>
      <c r="W25" s="102"/>
      <c r="X25" s="103"/>
      <c r="Y25" s="99"/>
      <c r="Z25" s="99"/>
      <c r="AA25" s="100"/>
      <c r="AB25" s="101"/>
      <c r="AC25" s="99"/>
      <c r="AD25" s="99"/>
      <c r="AE25" s="102"/>
      <c r="AF25" s="103"/>
      <c r="AG25" s="99"/>
      <c r="AH25" s="99"/>
      <c r="AI25" s="112"/>
      <c r="AJ25" s="113"/>
      <c r="AK25" s="105"/>
      <c r="AL25" s="105"/>
      <c r="AM25" s="114"/>
      <c r="AN25" s="104"/>
      <c r="AO25" s="105"/>
      <c r="AP25" s="105"/>
      <c r="AQ25" s="114"/>
      <c r="AR25" s="104"/>
      <c r="AS25" s="105"/>
      <c r="AT25" s="105"/>
      <c r="AU25" s="105"/>
      <c r="AV25" s="98" t="n">
        <f aca="false">SUM(H25:AU25)</f>
        <v>0</v>
      </c>
      <c r="AW25" s="106"/>
      <c r="AX25" s="107"/>
      <c r="AY25" s="99"/>
      <c r="AZ25" s="99"/>
      <c r="BA25" s="99"/>
      <c r="BB25" s="100"/>
      <c r="BC25" s="101"/>
      <c r="BD25" s="99"/>
      <c r="BE25" s="99"/>
      <c r="BF25" s="102"/>
      <c r="BG25" s="103"/>
      <c r="BH25" s="99"/>
      <c r="BI25" s="99"/>
      <c r="BJ25" s="100"/>
      <c r="BK25" s="101"/>
      <c r="BL25" s="99"/>
      <c r="BM25" s="99"/>
      <c r="BN25" s="102"/>
      <c r="BO25" s="103"/>
      <c r="BP25" s="99"/>
      <c r="BQ25" s="99"/>
      <c r="BR25" s="100"/>
      <c r="BS25" s="101"/>
      <c r="BT25" s="99"/>
      <c r="BU25" s="99"/>
      <c r="BV25" s="102"/>
      <c r="BW25" s="103"/>
      <c r="BX25" s="99"/>
      <c r="BY25" s="99"/>
      <c r="BZ25" s="112"/>
      <c r="CA25" s="113"/>
      <c r="CB25" s="105"/>
      <c r="CC25" s="105"/>
      <c r="CD25" s="114"/>
      <c r="CE25" s="104"/>
      <c r="CF25" s="105"/>
      <c r="CG25" s="105"/>
      <c r="CH25" s="114"/>
      <c r="CI25" s="104"/>
      <c r="CJ25" s="105"/>
      <c r="CK25" s="105"/>
      <c r="CL25" s="105"/>
      <c r="CM25" s="98"/>
      <c r="CN25" s="106"/>
      <c r="CO25" s="98"/>
      <c r="CP25" s="115" t="n">
        <f aca="false">MAX(AV25+AW25,CM25+CN25)</f>
        <v>0</v>
      </c>
      <c r="CQ25" s="98"/>
      <c r="CR25" s="98"/>
      <c r="CS25" s="5"/>
      <c r="CT25" s="108"/>
      <c r="CU25" s="108"/>
      <c r="CV25" s="108"/>
      <c r="CW25" s="108"/>
      <c r="CX25" s="109"/>
      <c r="CY25" s="110"/>
    </row>
    <row r="26" s="111" customFormat="true" ht="13" hidden="false" customHeight="false" outlineLevel="0" collapsed="false">
      <c r="A26" s="116"/>
      <c r="B26" s="117" t="s">
        <v>48</v>
      </c>
      <c r="C26" s="118"/>
      <c r="D26" s="96" t="n">
        <v>12</v>
      </c>
      <c r="E26" s="110" t="s">
        <v>68</v>
      </c>
      <c r="F26" s="117" t="s">
        <v>69</v>
      </c>
      <c r="G26" s="98"/>
      <c r="H26" s="99"/>
      <c r="I26" s="99"/>
      <c r="J26" s="99"/>
      <c r="K26" s="100"/>
      <c r="L26" s="101"/>
      <c r="M26" s="99"/>
      <c r="N26" s="99"/>
      <c r="O26" s="102"/>
      <c r="P26" s="103"/>
      <c r="Q26" s="99"/>
      <c r="R26" s="99"/>
      <c r="S26" s="100"/>
      <c r="T26" s="101"/>
      <c r="U26" s="99"/>
      <c r="V26" s="99"/>
      <c r="W26" s="102"/>
      <c r="X26" s="103"/>
      <c r="Y26" s="99"/>
      <c r="Z26" s="99"/>
      <c r="AA26" s="100"/>
      <c r="AB26" s="101"/>
      <c r="AC26" s="99"/>
      <c r="AD26" s="99"/>
      <c r="AE26" s="102"/>
      <c r="AF26" s="103"/>
      <c r="AG26" s="99"/>
      <c r="AH26" s="99"/>
      <c r="AI26" s="112"/>
      <c r="AJ26" s="113"/>
      <c r="AK26" s="105"/>
      <c r="AL26" s="105"/>
      <c r="AM26" s="114"/>
      <c r="AN26" s="104"/>
      <c r="AO26" s="105"/>
      <c r="AP26" s="105"/>
      <c r="AQ26" s="114"/>
      <c r="AR26" s="104"/>
      <c r="AS26" s="105"/>
      <c r="AT26" s="105"/>
      <c r="AU26" s="105"/>
      <c r="AV26" s="98" t="n">
        <f aca="false">SUM(H26:AU26)</f>
        <v>0</v>
      </c>
      <c r="AW26" s="106"/>
      <c r="AX26" s="107"/>
      <c r="AY26" s="99"/>
      <c r="AZ26" s="99"/>
      <c r="BA26" s="99"/>
      <c r="BB26" s="100"/>
      <c r="BC26" s="101"/>
      <c r="BD26" s="99"/>
      <c r="BE26" s="99"/>
      <c r="BF26" s="102"/>
      <c r="BG26" s="103"/>
      <c r="BH26" s="99"/>
      <c r="BI26" s="99"/>
      <c r="BJ26" s="100"/>
      <c r="BK26" s="101"/>
      <c r="BL26" s="99"/>
      <c r="BM26" s="99"/>
      <c r="BN26" s="102"/>
      <c r="BO26" s="103"/>
      <c r="BP26" s="99"/>
      <c r="BQ26" s="99"/>
      <c r="BR26" s="100"/>
      <c r="BS26" s="101"/>
      <c r="BT26" s="99"/>
      <c r="BU26" s="99"/>
      <c r="BV26" s="102"/>
      <c r="BW26" s="103"/>
      <c r="BX26" s="99"/>
      <c r="BY26" s="99"/>
      <c r="BZ26" s="112"/>
      <c r="CA26" s="113"/>
      <c r="CB26" s="105"/>
      <c r="CC26" s="105"/>
      <c r="CD26" s="114"/>
      <c r="CE26" s="104"/>
      <c r="CF26" s="105"/>
      <c r="CG26" s="105"/>
      <c r="CH26" s="114"/>
      <c r="CI26" s="104"/>
      <c r="CJ26" s="105"/>
      <c r="CK26" s="105"/>
      <c r="CL26" s="105"/>
      <c r="CM26" s="98" t="n">
        <f aca="false">SUM(AY26:CL26)</f>
        <v>0</v>
      </c>
      <c r="CN26" s="106"/>
      <c r="CO26" s="98"/>
      <c r="CP26" s="115" t="n">
        <f aca="false">MAX(AV26+AW26,CM26+CN26)</f>
        <v>0</v>
      </c>
      <c r="CQ26" s="98"/>
      <c r="CR26" s="98"/>
      <c r="CS26" s="5"/>
      <c r="CT26" s="108"/>
      <c r="CU26" s="108"/>
      <c r="CV26" s="108"/>
      <c r="CW26" s="108"/>
      <c r="CX26" s="109"/>
      <c r="CY26" s="110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3"/>
      <c r="AR27" s="134"/>
      <c r="AS27" s="132"/>
      <c r="AT27" s="132"/>
      <c r="AU27" s="132"/>
      <c r="AV27" s="124" t="n">
        <f aca="false">SUM(H27:AU27)</f>
        <v>0</v>
      </c>
      <c r="AW27" s="135"/>
      <c r="AX27" s="136"/>
      <c r="AY27" s="125"/>
      <c r="AZ27" s="125"/>
      <c r="BA27" s="125"/>
      <c r="BB27" s="126"/>
      <c r="BC27" s="127"/>
      <c r="BD27" s="125"/>
      <c r="BE27" s="125"/>
      <c r="BF27" s="128"/>
      <c r="BG27" s="129"/>
      <c r="BH27" s="125"/>
      <c r="BI27" s="125"/>
      <c r="BJ27" s="126"/>
      <c r="BK27" s="127"/>
      <c r="BL27" s="125"/>
      <c r="BM27" s="125"/>
      <c r="BN27" s="128"/>
      <c r="BO27" s="129"/>
      <c r="BP27" s="125"/>
      <c r="BQ27" s="125"/>
      <c r="BR27" s="126"/>
      <c r="BS27" s="127"/>
      <c r="BT27" s="125"/>
      <c r="BU27" s="125"/>
      <c r="BV27" s="128"/>
      <c r="BW27" s="129"/>
      <c r="BX27" s="125"/>
      <c r="BY27" s="125"/>
      <c r="BZ27" s="130"/>
      <c r="CA27" s="131"/>
      <c r="CB27" s="132"/>
      <c r="CC27" s="132"/>
      <c r="CD27" s="133"/>
      <c r="CE27" s="134"/>
      <c r="CF27" s="132"/>
      <c r="CG27" s="132"/>
      <c r="CH27" s="133"/>
      <c r="CI27" s="134"/>
      <c r="CJ27" s="132"/>
      <c r="CK27" s="132"/>
      <c r="CL27" s="132"/>
      <c r="CM27" s="124" t="n">
        <f aca="false">SUM(AY27:CL27)</f>
        <v>0</v>
      </c>
      <c r="CN27" s="135"/>
      <c r="CO27" s="124"/>
      <c r="CP27" s="137" t="n">
        <f aca="false">MAX(AV27+AW27,CM27+CN27)</f>
        <v>0</v>
      </c>
      <c r="CQ27" s="124"/>
      <c r="CR27" s="124"/>
      <c r="CS27" s="138"/>
      <c r="CT27" s="139"/>
      <c r="CU27" s="139"/>
      <c r="CV27" s="139"/>
      <c r="CW27" s="139"/>
      <c r="CX27" s="140"/>
      <c r="CY27" s="123"/>
    </row>
    <row r="28" s="141" customFormat="true" ht="13" hidden="false" customHeight="false" outlineLevel="0" collapsed="false">
      <c r="A28" s="116" t="n">
        <v>185</v>
      </c>
      <c r="B28" s="117" t="s">
        <v>72</v>
      </c>
      <c r="C28" s="118"/>
      <c r="D28" s="96" t="n">
        <v>15</v>
      </c>
      <c r="E28" s="117" t="s">
        <v>73</v>
      </c>
      <c r="F28" s="117" t="s">
        <v>74</v>
      </c>
      <c r="G28" s="98"/>
      <c r="H28" s="99"/>
      <c r="I28" s="99"/>
      <c r="J28" s="99"/>
      <c r="K28" s="100"/>
      <c r="L28" s="101"/>
      <c r="M28" s="99"/>
      <c r="N28" s="99" t="n">
        <v>1</v>
      </c>
      <c r="O28" s="102"/>
      <c r="P28" s="103"/>
      <c r="Q28" s="99"/>
      <c r="R28" s="99"/>
      <c r="S28" s="100"/>
      <c r="T28" s="101"/>
      <c r="U28" s="99"/>
      <c r="V28" s="99"/>
      <c r="W28" s="102"/>
      <c r="X28" s="103"/>
      <c r="Y28" s="99"/>
      <c r="Z28" s="99" t="n">
        <v>1</v>
      </c>
      <c r="AA28" s="100"/>
      <c r="AB28" s="101"/>
      <c r="AC28" s="99"/>
      <c r="AD28" s="99"/>
      <c r="AE28" s="102"/>
      <c r="AF28" s="103"/>
      <c r="AG28" s="99"/>
      <c r="AH28" s="99"/>
      <c r="AI28" s="112"/>
      <c r="AJ28" s="113"/>
      <c r="AK28" s="105"/>
      <c r="AL28" s="105"/>
      <c r="AM28" s="114"/>
      <c r="AN28" s="104"/>
      <c r="AO28" s="105"/>
      <c r="AP28" s="105"/>
      <c r="AQ28" s="114"/>
      <c r="AR28" s="104"/>
      <c r="AS28" s="105"/>
      <c r="AT28" s="105"/>
      <c r="AU28" s="105"/>
      <c r="AV28" s="98" t="n">
        <f aca="false">SUM(H28:AU28)</f>
        <v>2</v>
      </c>
      <c r="AW28" s="106"/>
      <c r="AX28" s="107"/>
      <c r="AY28" s="99"/>
      <c r="AZ28" s="99"/>
      <c r="BA28" s="99"/>
      <c r="BB28" s="100"/>
      <c r="BC28" s="101"/>
      <c r="BD28" s="99"/>
      <c r="BE28" s="99"/>
      <c r="BF28" s="102"/>
      <c r="BG28" s="103"/>
      <c r="BH28" s="99"/>
      <c r="BI28" s="99"/>
      <c r="BJ28" s="100"/>
      <c r="BK28" s="101"/>
      <c r="BL28" s="99"/>
      <c r="BM28" s="99"/>
      <c r="BN28" s="102"/>
      <c r="BO28" s="103"/>
      <c r="BP28" s="99"/>
      <c r="BQ28" s="99"/>
      <c r="BR28" s="100"/>
      <c r="BS28" s="101"/>
      <c r="BT28" s="99"/>
      <c r="BU28" s="99"/>
      <c r="BV28" s="102"/>
      <c r="BW28" s="103"/>
      <c r="BX28" s="99"/>
      <c r="BY28" s="99"/>
      <c r="BZ28" s="112"/>
      <c r="CA28" s="113"/>
      <c r="CB28" s="105"/>
      <c r="CC28" s="105"/>
      <c r="CD28" s="114"/>
      <c r="CE28" s="104"/>
      <c r="CF28" s="105"/>
      <c r="CG28" s="105"/>
      <c r="CH28" s="114"/>
      <c r="CI28" s="104"/>
      <c r="CJ28" s="105"/>
      <c r="CK28" s="105"/>
      <c r="CL28" s="105"/>
      <c r="CM28" s="98" t="n">
        <f aca="false">SUM(AY28:CL28)</f>
        <v>0</v>
      </c>
      <c r="CN28" s="106"/>
      <c r="CO28" s="98"/>
      <c r="CP28" s="115" t="n">
        <f aca="false">MAX(AV28+AW28,CM28+CN28)</f>
        <v>2</v>
      </c>
      <c r="CQ28" s="98"/>
      <c r="CR28" s="98"/>
      <c r="CS28" s="5"/>
      <c r="CT28" s="108"/>
      <c r="CU28" s="108"/>
      <c r="CV28" s="108"/>
      <c r="CW28" s="108"/>
      <c r="CX28" s="109"/>
      <c r="CY28" s="110"/>
    </row>
    <row r="29" s="111" customFormat="true" ht="13" hidden="false" customHeight="false" outlineLevel="0" collapsed="false">
      <c r="A29" s="116"/>
      <c r="B29" s="117" t="s">
        <v>48</v>
      </c>
      <c r="C29" s="118"/>
      <c r="D29" s="96" t="n">
        <v>17</v>
      </c>
      <c r="E29" s="110" t="s">
        <v>75</v>
      </c>
      <c r="F29" s="117" t="s">
        <v>76</v>
      </c>
      <c r="G29" s="98"/>
      <c r="H29" s="99"/>
      <c r="I29" s="99"/>
      <c r="J29" s="99"/>
      <c r="K29" s="100"/>
      <c r="L29" s="101"/>
      <c r="M29" s="99"/>
      <c r="N29" s="99"/>
      <c r="O29" s="102"/>
      <c r="P29" s="103"/>
      <c r="Q29" s="99"/>
      <c r="R29" s="99"/>
      <c r="S29" s="100"/>
      <c r="T29" s="101"/>
      <c r="U29" s="99"/>
      <c r="V29" s="99"/>
      <c r="W29" s="102"/>
      <c r="X29" s="103"/>
      <c r="Y29" s="99"/>
      <c r="Z29" s="99"/>
      <c r="AA29" s="100"/>
      <c r="AB29" s="101"/>
      <c r="AC29" s="99"/>
      <c r="AD29" s="99"/>
      <c r="AE29" s="102"/>
      <c r="AF29" s="103"/>
      <c r="AG29" s="99"/>
      <c r="AH29" s="99"/>
      <c r="AI29" s="112"/>
      <c r="AJ29" s="113"/>
      <c r="AK29" s="105"/>
      <c r="AL29" s="105"/>
      <c r="AM29" s="114"/>
      <c r="AN29" s="104"/>
      <c r="AO29" s="105"/>
      <c r="AP29" s="105"/>
      <c r="AQ29" s="114"/>
      <c r="AR29" s="104"/>
      <c r="AS29" s="105"/>
      <c r="AT29" s="105"/>
      <c r="AU29" s="105"/>
      <c r="AV29" s="98" t="n">
        <f aca="false">SUM(H29:AU29)</f>
        <v>0</v>
      </c>
      <c r="AW29" s="106"/>
      <c r="AX29" s="107"/>
      <c r="AY29" s="99"/>
      <c r="AZ29" s="99"/>
      <c r="BA29" s="99"/>
      <c r="BB29" s="100"/>
      <c r="BC29" s="101"/>
      <c r="BD29" s="99"/>
      <c r="BE29" s="99"/>
      <c r="BF29" s="102"/>
      <c r="BG29" s="103"/>
      <c r="BH29" s="99"/>
      <c r="BI29" s="99"/>
      <c r="BJ29" s="100"/>
      <c r="BK29" s="101"/>
      <c r="BL29" s="99"/>
      <c r="BM29" s="99"/>
      <c r="BN29" s="102"/>
      <c r="BO29" s="103"/>
      <c r="BP29" s="99"/>
      <c r="BQ29" s="99"/>
      <c r="BR29" s="100"/>
      <c r="BS29" s="101"/>
      <c r="BT29" s="99"/>
      <c r="BU29" s="99"/>
      <c r="BV29" s="102"/>
      <c r="BW29" s="103"/>
      <c r="BX29" s="99"/>
      <c r="BY29" s="99"/>
      <c r="BZ29" s="112"/>
      <c r="CA29" s="113"/>
      <c r="CB29" s="105"/>
      <c r="CC29" s="105"/>
      <c r="CD29" s="114"/>
      <c r="CE29" s="104"/>
      <c r="CF29" s="105"/>
      <c r="CG29" s="105"/>
      <c r="CH29" s="114"/>
      <c r="CI29" s="104"/>
      <c r="CJ29" s="105"/>
      <c r="CK29" s="105"/>
      <c r="CL29" s="105"/>
      <c r="CM29" s="98" t="n">
        <f aca="false">SUM(AY29:CL29)</f>
        <v>0</v>
      </c>
      <c r="CN29" s="106"/>
      <c r="CO29" s="98"/>
      <c r="CP29" s="115" t="n">
        <f aca="false">MAX(AV29+AW29,CM29+CN29)</f>
        <v>0</v>
      </c>
      <c r="CQ29" s="98"/>
      <c r="CR29" s="98"/>
      <c r="CS29" s="5"/>
      <c r="CT29" s="108"/>
      <c r="CU29" s="108"/>
      <c r="CV29" s="108"/>
      <c r="CW29" s="108"/>
      <c r="CX29" s="109"/>
      <c r="CY29" s="110"/>
    </row>
    <row r="30" s="111" customFormat="true" ht="13" hidden="false" customHeight="false" outlineLevel="0" collapsed="false">
      <c r="A30" s="142"/>
      <c r="B30" s="120"/>
      <c r="C30" s="121"/>
      <c r="D30" s="122"/>
      <c r="E30" s="143" t="s">
        <v>77</v>
      </c>
      <c r="F30" s="120"/>
      <c r="G30" s="124"/>
      <c r="H30" s="125"/>
      <c r="I30" s="125"/>
      <c r="J30" s="125"/>
      <c r="K30" s="126"/>
      <c r="L30" s="127"/>
      <c r="M30" s="125"/>
      <c r="N30" s="125"/>
      <c r="O30" s="128"/>
      <c r="P30" s="129"/>
      <c r="Q30" s="125"/>
      <c r="R30" s="125"/>
      <c r="S30" s="126"/>
      <c r="T30" s="127"/>
      <c r="U30" s="125"/>
      <c r="V30" s="125"/>
      <c r="W30" s="128"/>
      <c r="X30" s="129"/>
      <c r="Y30" s="125"/>
      <c r="Z30" s="125"/>
      <c r="AA30" s="126"/>
      <c r="AB30" s="127"/>
      <c r="AC30" s="125"/>
      <c r="AD30" s="125"/>
      <c r="AE30" s="128"/>
      <c r="AF30" s="129"/>
      <c r="AG30" s="125"/>
      <c r="AH30" s="125"/>
      <c r="AI30" s="130"/>
      <c r="AJ30" s="131"/>
      <c r="AK30" s="132"/>
      <c r="AL30" s="132"/>
      <c r="AM30" s="133"/>
      <c r="AN30" s="134"/>
      <c r="AO30" s="132"/>
      <c r="AP30" s="132"/>
      <c r="AQ30" s="133"/>
      <c r="AR30" s="134"/>
      <c r="AS30" s="132"/>
      <c r="AT30" s="132"/>
      <c r="AU30" s="132"/>
      <c r="AV30" s="124"/>
      <c r="AW30" s="135"/>
      <c r="AX30" s="136"/>
      <c r="AY30" s="125"/>
      <c r="AZ30" s="125"/>
      <c r="BA30" s="125"/>
      <c r="BB30" s="126"/>
      <c r="BC30" s="127"/>
      <c r="BD30" s="125"/>
      <c r="BE30" s="125"/>
      <c r="BF30" s="128"/>
      <c r="BG30" s="129"/>
      <c r="BH30" s="125"/>
      <c r="BI30" s="125"/>
      <c r="BJ30" s="126"/>
      <c r="BK30" s="127"/>
      <c r="BL30" s="125"/>
      <c r="BM30" s="125"/>
      <c r="BN30" s="128"/>
      <c r="BO30" s="129"/>
      <c r="BP30" s="125"/>
      <c r="BQ30" s="125"/>
      <c r="BR30" s="126"/>
      <c r="BS30" s="127"/>
      <c r="BT30" s="125"/>
      <c r="BU30" s="125"/>
      <c r="BV30" s="128"/>
      <c r="BW30" s="129"/>
      <c r="BX30" s="125"/>
      <c r="BY30" s="125"/>
      <c r="BZ30" s="130"/>
      <c r="CA30" s="131"/>
      <c r="CB30" s="132"/>
      <c r="CC30" s="132"/>
      <c r="CD30" s="133"/>
      <c r="CE30" s="134"/>
      <c r="CF30" s="132"/>
      <c r="CG30" s="132"/>
      <c r="CH30" s="133"/>
      <c r="CI30" s="134"/>
      <c r="CJ30" s="132"/>
      <c r="CK30" s="132"/>
      <c r="CL30" s="132"/>
      <c r="CM30" s="124"/>
      <c r="CN30" s="135"/>
      <c r="CO30" s="124"/>
      <c r="CP30" s="137"/>
      <c r="CQ30" s="124"/>
      <c r="CR30" s="124"/>
      <c r="CS30" s="138"/>
      <c r="CT30" s="139"/>
      <c r="CU30" s="139"/>
      <c r="CV30" s="139"/>
      <c r="CW30" s="139"/>
      <c r="CX30" s="140"/>
      <c r="CY30" s="123"/>
    </row>
    <row r="31" s="111" customFormat="true" ht="13" hidden="false" customHeight="false" outlineLevel="0" collapsed="false">
      <c r="A31" s="116"/>
      <c r="B31" s="117"/>
      <c r="C31" s="118"/>
      <c r="D31" s="96"/>
      <c r="E31" s="144" t="s">
        <v>78</v>
      </c>
      <c r="F31" s="117"/>
      <c r="G31" s="98"/>
      <c r="H31" s="99"/>
      <c r="I31" s="99"/>
      <c r="J31" s="99"/>
      <c r="K31" s="100"/>
      <c r="L31" s="101"/>
      <c r="M31" s="99"/>
      <c r="N31" s="99"/>
      <c r="O31" s="102"/>
      <c r="P31" s="103"/>
      <c r="Q31" s="99"/>
      <c r="R31" s="99"/>
      <c r="S31" s="100"/>
      <c r="T31" s="101"/>
      <c r="U31" s="99"/>
      <c r="V31" s="99"/>
      <c r="W31" s="102"/>
      <c r="X31" s="103"/>
      <c r="Y31" s="99"/>
      <c r="Z31" s="99"/>
      <c r="AA31" s="100"/>
      <c r="AB31" s="101"/>
      <c r="AC31" s="99"/>
      <c r="AD31" s="99"/>
      <c r="AE31" s="102"/>
      <c r="AF31" s="103"/>
      <c r="AG31" s="99"/>
      <c r="AH31" s="99"/>
      <c r="AI31" s="112"/>
      <c r="AJ31" s="113"/>
      <c r="AK31" s="105"/>
      <c r="AL31" s="105"/>
      <c r="AM31" s="114"/>
      <c r="AN31" s="104"/>
      <c r="AO31" s="105"/>
      <c r="AP31" s="105"/>
      <c r="AQ31" s="114"/>
      <c r="AR31" s="104"/>
      <c r="AS31" s="105"/>
      <c r="AT31" s="105"/>
      <c r="AU31" s="105"/>
      <c r="AV31" s="98"/>
      <c r="AW31" s="106"/>
      <c r="AX31" s="107"/>
      <c r="AY31" s="99"/>
      <c r="AZ31" s="99"/>
      <c r="BA31" s="99"/>
      <c r="BB31" s="100"/>
      <c r="BC31" s="101"/>
      <c r="BD31" s="99"/>
      <c r="BE31" s="99"/>
      <c r="BF31" s="102"/>
      <c r="BG31" s="103"/>
      <c r="BH31" s="99"/>
      <c r="BI31" s="99"/>
      <c r="BJ31" s="100"/>
      <c r="BK31" s="101"/>
      <c r="BL31" s="99"/>
      <c r="BM31" s="99"/>
      <c r="BN31" s="102"/>
      <c r="BO31" s="103"/>
      <c r="BP31" s="99"/>
      <c r="BQ31" s="99"/>
      <c r="BR31" s="100"/>
      <c r="BS31" s="101"/>
      <c r="BT31" s="99"/>
      <c r="BU31" s="99"/>
      <c r="BV31" s="102"/>
      <c r="BW31" s="103"/>
      <c r="BX31" s="99"/>
      <c r="BY31" s="99"/>
      <c r="BZ31" s="112"/>
      <c r="CA31" s="113"/>
      <c r="CB31" s="105"/>
      <c r="CC31" s="105"/>
      <c r="CD31" s="114"/>
      <c r="CE31" s="104"/>
      <c r="CF31" s="105"/>
      <c r="CG31" s="105"/>
      <c r="CH31" s="114"/>
      <c r="CI31" s="104"/>
      <c r="CJ31" s="105"/>
      <c r="CK31" s="105"/>
      <c r="CL31" s="105"/>
      <c r="CM31" s="98"/>
      <c r="CN31" s="106"/>
      <c r="CO31" s="98"/>
      <c r="CP31" s="115"/>
      <c r="CQ31" s="98"/>
      <c r="CR31" s="98"/>
      <c r="CS31" s="5"/>
      <c r="CT31" s="108"/>
      <c r="CU31" s="108"/>
      <c r="CV31" s="108"/>
      <c r="CW31" s="108"/>
      <c r="CX31" s="109"/>
      <c r="CY31" s="110"/>
    </row>
    <row r="32" s="111" customFormat="true" ht="13" hidden="false" customHeight="false" outlineLevel="0" collapsed="false">
      <c r="A32" s="116" t="n">
        <v>180</v>
      </c>
      <c r="B32" s="117" t="s">
        <v>79</v>
      </c>
      <c r="C32" s="118"/>
      <c r="D32" s="96" t="n">
        <v>18</v>
      </c>
      <c r="E32" s="110" t="s">
        <v>80</v>
      </c>
      <c r="F32" s="117" t="s">
        <v>81</v>
      </c>
      <c r="G32" s="98"/>
      <c r="H32" s="99"/>
      <c r="I32" s="99"/>
      <c r="J32" s="99"/>
      <c r="K32" s="100"/>
      <c r="L32" s="101"/>
      <c r="M32" s="99"/>
      <c r="N32" s="99"/>
      <c r="O32" s="102"/>
      <c r="P32" s="103"/>
      <c r="Q32" s="99"/>
      <c r="R32" s="99"/>
      <c r="S32" s="100"/>
      <c r="T32" s="101"/>
      <c r="U32" s="99"/>
      <c r="V32" s="99"/>
      <c r="W32" s="102"/>
      <c r="X32" s="103"/>
      <c r="Y32" s="99"/>
      <c r="Z32" s="99"/>
      <c r="AA32" s="100"/>
      <c r="AB32" s="101"/>
      <c r="AC32" s="99"/>
      <c r="AD32" s="99"/>
      <c r="AE32" s="102"/>
      <c r="AF32" s="103"/>
      <c r="AG32" s="99"/>
      <c r="AH32" s="99"/>
      <c r="AI32" s="112"/>
      <c r="AJ32" s="113"/>
      <c r="AK32" s="105"/>
      <c r="AL32" s="105"/>
      <c r="AM32" s="114"/>
      <c r="AN32" s="104"/>
      <c r="AO32" s="105"/>
      <c r="AP32" s="105"/>
      <c r="AQ32" s="114"/>
      <c r="AR32" s="104"/>
      <c r="AS32" s="105"/>
      <c r="AT32" s="105"/>
      <c r="AU32" s="105"/>
      <c r="AV32" s="98" t="n">
        <f aca="false">SUM(H32:AU32)</f>
        <v>0</v>
      </c>
      <c r="AW32" s="106"/>
      <c r="AX32" s="107"/>
      <c r="AY32" s="99"/>
      <c r="AZ32" s="99"/>
      <c r="BA32" s="99"/>
      <c r="BB32" s="100"/>
      <c r="BC32" s="101"/>
      <c r="BD32" s="99"/>
      <c r="BE32" s="99"/>
      <c r="BF32" s="102"/>
      <c r="BG32" s="103"/>
      <c r="BH32" s="99"/>
      <c r="BI32" s="99"/>
      <c r="BJ32" s="100"/>
      <c r="BK32" s="101"/>
      <c r="BL32" s="99"/>
      <c r="BM32" s="99"/>
      <c r="BN32" s="102"/>
      <c r="BO32" s="103"/>
      <c r="BP32" s="99"/>
      <c r="BQ32" s="99"/>
      <c r="BR32" s="100"/>
      <c r="BS32" s="101"/>
      <c r="BT32" s="99"/>
      <c r="BU32" s="99"/>
      <c r="BV32" s="102"/>
      <c r="BW32" s="103"/>
      <c r="BX32" s="99"/>
      <c r="BY32" s="99"/>
      <c r="BZ32" s="112"/>
      <c r="CA32" s="113"/>
      <c r="CB32" s="105"/>
      <c r="CC32" s="105"/>
      <c r="CD32" s="114"/>
      <c r="CE32" s="104"/>
      <c r="CF32" s="105"/>
      <c r="CG32" s="105"/>
      <c r="CH32" s="114"/>
      <c r="CI32" s="104"/>
      <c r="CJ32" s="105"/>
      <c r="CK32" s="105"/>
      <c r="CL32" s="105"/>
      <c r="CM32" s="98" t="n">
        <f aca="false">SUM(AY32:CL32)</f>
        <v>0</v>
      </c>
      <c r="CN32" s="106"/>
      <c r="CO32" s="98"/>
      <c r="CP32" s="115" t="n">
        <f aca="false">MAX(AV32+AW32,CM32+CN32)</f>
        <v>0</v>
      </c>
      <c r="CQ32" s="98"/>
      <c r="CR32" s="98"/>
      <c r="CS32" s="5"/>
      <c r="CT32" s="108"/>
      <c r="CU32" s="108"/>
      <c r="CV32" s="108"/>
      <c r="CW32" s="108"/>
      <c r="CX32" s="109"/>
      <c r="CY32" s="110"/>
    </row>
    <row r="33" s="111" customFormat="true" ht="13" hidden="false" customHeight="false" outlineLevel="0" collapsed="false">
      <c r="A33" s="116"/>
      <c r="B33" s="117"/>
      <c r="C33" s="118"/>
      <c r="D33" s="96" t="n">
        <v>21</v>
      </c>
      <c r="E33" s="110" t="s">
        <v>82</v>
      </c>
      <c r="F33" s="117" t="s">
        <v>83</v>
      </c>
      <c r="G33" s="98"/>
      <c r="H33" s="99"/>
      <c r="I33" s="99"/>
      <c r="J33" s="99"/>
      <c r="K33" s="100"/>
      <c r="L33" s="101"/>
      <c r="M33" s="99"/>
      <c r="N33" s="99"/>
      <c r="O33" s="102"/>
      <c r="P33" s="103"/>
      <c r="Q33" s="99"/>
      <c r="R33" s="99"/>
      <c r="S33" s="100"/>
      <c r="T33" s="101"/>
      <c r="U33" s="99"/>
      <c r="V33" s="99"/>
      <c r="W33" s="102"/>
      <c r="X33" s="103"/>
      <c r="Y33" s="99"/>
      <c r="Z33" s="99"/>
      <c r="AA33" s="100"/>
      <c r="AB33" s="101"/>
      <c r="AC33" s="99"/>
      <c r="AD33" s="99"/>
      <c r="AE33" s="102"/>
      <c r="AF33" s="103"/>
      <c r="AG33" s="99"/>
      <c r="AH33" s="99"/>
      <c r="AI33" s="112"/>
      <c r="AJ33" s="113"/>
      <c r="AK33" s="105"/>
      <c r="AL33" s="105"/>
      <c r="AM33" s="114"/>
      <c r="AN33" s="104"/>
      <c r="AO33" s="105"/>
      <c r="AP33" s="105"/>
      <c r="AQ33" s="114"/>
      <c r="AR33" s="104"/>
      <c r="AS33" s="105"/>
      <c r="AT33" s="105"/>
      <c r="AU33" s="105"/>
      <c r="AV33" s="98" t="n">
        <f aca="false">SUM(H33:AU33)</f>
        <v>0</v>
      </c>
      <c r="AW33" s="106"/>
      <c r="AX33" s="107"/>
      <c r="AY33" s="99"/>
      <c r="AZ33" s="99"/>
      <c r="BA33" s="99"/>
      <c r="BB33" s="100"/>
      <c r="BC33" s="101"/>
      <c r="BD33" s="99"/>
      <c r="BE33" s="99"/>
      <c r="BF33" s="102"/>
      <c r="BG33" s="103"/>
      <c r="BH33" s="99"/>
      <c r="BI33" s="99"/>
      <c r="BJ33" s="100"/>
      <c r="BK33" s="101"/>
      <c r="BL33" s="99"/>
      <c r="BM33" s="99"/>
      <c r="BN33" s="102"/>
      <c r="BO33" s="103"/>
      <c r="BP33" s="99"/>
      <c r="BQ33" s="99"/>
      <c r="BR33" s="100"/>
      <c r="BS33" s="101"/>
      <c r="BT33" s="99"/>
      <c r="BU33" s="99"/>
      <c r="BV33" s="102"/>
      <c r="BW33" s="103"/>
      <c r="BX33" s="99"/>
      <c r="BY33" s="99"/>
      <c r="BZ33" s="112"/>
      <c r="CA33" s="113"/>
      <c r="CB33" s="105"/>
      <c r="CC33" s="105"/>
      <c r="CD33" s="114"/>
      <c r="CE33" s="104"/>
      <c r="CF33" s="105"/>
      <c r="CG33" s="105"/>
      <c r="CH33" s="114"/>
      <c r="CI33" s="104"/>
      <c r="CJ33" s="105"/>
      <c r="CK33" s="105"/>
      <c r="CL33" s="105"/>
      <c r="CM33" s="98" t="n">
        <f aca="false">SUM(AY33:CL33)</f>
        <v>0</v>
      </c>
      <c r="CN33" s="106"/>
      <c r="CO33" s="98"/>
      <c r="CP33" s="115" t="n">
        <f aca="false">MAX(AV33+AW33,CM33+CN33)</f>
        <v>0</v>
      </c>
      <c r="CQ33" s="98"/>
      <c r="CR33" s="98"/>
      <c r="CS33" s="5"/>
      <c r="CT33" s="108"/>
      <c r="CU33" s="108"/>
      <c r="CV33" s="108"/>
      <c r="CW33" s="108"/>
      <c r="CX33" s="109"/>
      <c r="CY33" s="110"/>
    </row>
    <row r="34" s="111" customFormat="true" ht="13" hidden="false" customHeight="false" outlineLevel="0" collapsed="false">
      <c r="A34" s="116" t="n">
        <v>205</v>
      </c>
      <c r="B34" s="117" t="s">
        <v>38</v>
      </c>
      <c r="C34" s="118"/>
      <c r="D34" s="96" t="n">
        <v>19</v>
      </c>
      <c r="E34" s="110" t="s">
        <v>84</v>
      </c>
      <c r="F34" s="117" t="s">
        <v>85</v>
      </c>
      <c r="G34" s="98"/>
      <c r="H34" s="99"/>
      <c r="I34" s="99"/>
      <c r="J34" s="99"/>
      <c r="K34" s="100"/>
      <c r="L34" s="101"/>
      <c r="M34" s="99"/>
      <c r="N34" s="99"/>
      <c r="O34" s="102" t="n">
        <v>1</v>
      </c>
      <c r="P34" s="103" t="n">
        <v>2</v>
      </c>
      <c r="Q34" s="99"/>
      <c r="R34" s="99"/>
      <c r="S34" s="100"/>
      <c r="T34" s="101"/>
      <c r="U34" s="99"/>
      <c r="V34" s="99"/>
      <c r="W34" s="102"/>
      <c r="X34" s="103"/>
      <c r="Y34" s="99"/>
      <c r="Z34" s="99"/>
      <c r="AA34" s="100"/>
      <c r="AB34" s="101"/>
      <c r="AC34" s="99"/>
      <c r="AD34" s="99"/>
      <c r="AE34" s="102"/>
      <c r="AF34" s="103"/>
      <c r="AG34" s="99"/>
      <c r="AH34" s="99"/>
      <c r="AI34" s="112"/>
      <c r="AJ34" s="113"/>
      <c r="AK34" s="105"/>
      <c r="AL34" s="105"/>
      <c r="AM34" s="114"/>
      <c r="AN34" s="104"/>
      <c r="AO34" s="105" t="n">
        <v>1</v>
      </c>
      <c r="AP34" s="105"/>
      <c r="AQ34" s="114"/>
      <c r="AR34" s="104"/>
      <c r="AS34" s="105"/>
      <c r="AT34" s="105"/>
      <c r="AU34" s="105" t="n">
        <v>1</v>
      </c>
      <c r="AV34" s="98" t="n">
        <f aca="false">SUM(H34:AU34)</f>
        <v>5</v>
      </c>
      <c r="AW34" s="106"/>
      <c r="AX34" s="107"/>
      <c r="AY34" s="99"/>
      <c r="AZ34" s="99"/>
      <c r="BA34" s="99"/>
      <c r="BB34" s="100"/>
      <c r="BC34" s="101"/>
      <c r="BD34" s="99"/>
      <c r="BE34" s="99"/>
      <c r="BF34" s="102"/>
      <c r="BG34" s="103"/>
      <c r="BH34" s="99"/>
      <c r="BI34" s="99"/>
      <c r="BJ34" s="100"/>
      <c r="BK34" s="101"/>
      <c r="BL34" s="99"/>
      <c r="BM34" s="99"/>
      <c r="BN34" s="102"/>
      <c r="BO34" s="103" t="n">
        <v>1</v>
      </c>
      <c r="BP34" s="99"/>
      <c r="BQ34" s="99"/>
      <c r="BR34" s="100"/>
      <c r="BS34" s="101"/>
      <c r="BT34" s="99"/>
      <c r="BU34" s="99"/>
      <c r="BV34" s="102"/>
      <c r="BW34" s="103"/>
      <c r="BX34" s="99"/>
      <c r="BY34" s="99"/>
      <c r="BZ34" s="112"/>
      <c r="CA34" s="113"/>
      <c r="CB34" s="105"/>
      <c r="CC34" s="105"/>
      <c r="CD34" s="114"/>
      <c r="CE34" s="104"/>
      <c r="CF34" s="105"/>
      <c r="CG34" s="105"/>
      <c r="CH34" s="114"/>
      <c r="CI34" s="104"/>
      <c r="CJ34" s="105"/>
      <c r="CK34" s="105"/>
      <c r="CL34" s="105"/>
      <c r="CM34" s="98" t="n">
        <f aca="false">SUM(AY34:CL34)</f>
        <v>1</v>
      </c>
      <c r="CN34" s="106"/>
      <c r="CO34" s="98"/>
      <c r="CP34" s="115" t="n">
        <f aca="false">MAX(AV34+AW34,CM34+CN34)</f>
        <v>5</v>
      </c>
      <c r="CQ34" s="98"/>
      <c r="CR34" s="98"/>
      <c r="CS34" s="5"/>
      <c r="CT34" s="108"/>
      <c r="CU34" s="108"/>
      <c r="CV34" s="108"/>
      <c r="CW34" s="108"/>
      <c r="CX34" s="109"/>
      <c r="CY34" s="110"/>
    </row>
    <row r="35" s="111" customFormat="true" ht="13" hidden="false" customHeight="false" outlineLevel="0" collapsed="false">
      <c r="A35" s="116" t="n">
        <v>273</v>
      </c>
      <c r="B35" s="117" t="s">
        <v>86</v>
      </c>
      <c r="C35" s="118"/>
      <c r="D35" s="96" t="n">
        <v>20</v>
      </c>
      <c r="E35" s="110" t="s">
        <v>87</v>
      </c>
      <c r="F35" s="117" t="s">
        <v>88</v>
      </c>
      <c r="G35" s="98"/>
      <c r="H35" s="99"/>
      <c r="I35" s="99"/>
      <c r="J35" s="99"/>
      <c r="K35" s="100"/>
      <c r="L35" s="101"/>
      <c r="M35" s="99"/>
      <c r="N35" s="99"/>
      <c r="O35" s="102"/>
      <c r="P35" s="103"/>
      <c r="Q35" s="99"/>
      <c r="R35" s="99"/>
      <c r="S35" s="100"/>
      <c r="T35" s="101"/>
      <c r="U35" s="99"/>
      <c r="V35" s="99"/>
      <c r="W35" s="102"/>
      <c r="X35" s="103"/>
      <c r="Y35" s="99"/>
      <c r="Z35" s="99"/>
      <c r="AA35" s="100"/>
      <c r="AB35" s="101"/>
      <c r="AC35" s="99"/>
      <c r="AD35" s="99"/>
      <c r="AE35" s="102"/>
      <c r="AF35" s="103"/>
      <c r="AG35" s="99"/>
      <c r="AH35" s="99"/>
      <c r="AI35" s="112"/>
      <c r="AJ35" s="113" t="n">
        <v>1</v>
      </c>
      <c r="AK35" s="105"/>
      <c r="AL35" s="105"/>
      <c r="AM35" s="114"/>
      <c r="AN35" s="104"/>
      <c r="AO35" s="105"/>
      <c r="AP35" s="105"/>
      <c r="AQ35" s="114"/>
      <c r="AR35" s="104"/>
      <c r="AS35" s="105"/>
      <c r="AT35" s="105"/>
      <c r="AU35" s="105"/>
      <c r="AV35" s="98" t="n">
        <f aca="false">SUM(H35:AU35)</f>
        <v>1</v>
      </c>
      <c r="AW35" s="106"/>
      <c r="AX35" s="107"/>
      <c r="AY35" s="99"/>
      <c r="AZ35" s="99"/>
      <c r="BA35" s="99"/>
      <c r="BB35" s="100"/>
      <c r="BC35" s="101"/>
      <c r="BD35" s="99"/>
      <c r="BE35" s="99"/>
      <c r="BF35" s="102"/>
      <c r="BG35" s="103"/>
      <c r="BH35" s="99"/>
      <c r="BI35" s="99"/>
      <c r="BJ35" s="100"/>
      <c r="BK35" s="101"/>
      <c r="BL35" s="99"/>
      <c r="BM35" s="99" t="n">
        <v>1</v>
      </c>
      <c r="BN35" s="102"/>
      <c r="BO35" s="103"/>
      <c r="BP35" s="99"/>
      <c r="BQ35" s="99"/>
      <c r="BR35" s="100"/>
      <c r="BS35" s="101"/>
      <c r="BT35" s="99"/>
      <c r="BU35" s="99"/>
      <c r="BV35" s="102"/>
      <c r="BW35" s="103"/>
      <c r="BX35" s="99"/>
      <c r="BY35" s="99"/>
      <c r="BZ35" s="112"/>
      <c r="CA35" s="113"/>
      <c r="CB35" s="105"/>
      <c r="CC35" s="105"/>
      <c r="CD35" s="114"/>
      <c r="CE35" s="104"/>
      <c r="CF35" s="105"/>
      <c r="CG35" s="105" t="n">
        <v>1</v>
      </c>
      <c r="CH35" s="114"/>
      <c r="CI35" s="104"/>
      <c r="CJ35" s="105"/>
      <c r="CK35" s="105"/>
      <c r="CL35" s="105"/>
      <c r="CM35" s="98" t="n">
        <f aca="false">SUM(AY35:CL35)</f>
        <v>2</v>
      </c>
      <c r="CN35" s="106"/>
      <c r="CO35" s="98"/>
      <c r="CP35" s="115" t="n">
        <f aca="false">MAX(AV35+AW35,CM35+CN35)</f>
        <v>2</v>
      </c>
      <c r="CQ35" s="98"/>
      <c r="CR35" s="98"/>
      <c r="CS35" s="5"/>
      <c r="CT35" s="108"/>
      <c r="CU35" s="108"/>
      <c r="CV35" s="108"/>
      <c r="CW35" s="108"/>
      <c r="CX35" s="109"/>
      <c r="CY35" s="110"/>
    </row>
    <row r="36" s="111" customFormat="true" ht="13" hidden="false" customHeight="false" outlineLevel="0" collapsed="false">
      <c r="A36" s="116"/>
      <c r="B36" s="117"/>
      <c r="C36" s="118"/>
      <c r="D36" s="96" t="n">
        <v>22</v>
      </c>
      <c r="E36" s="110" t="s">
        <v>89</v>
      </c>
      <c r="F36" s="117" t="s">
        <v>90</v>
      </c>
      <c r="G36" s="98"/>
      <c r="H36" s="99"/>
      <c r="I36" s="99"/>
      <c r="J36" s="99"/>
      <c r="K36" s="100"/>
      <c r="L36" s="101"/>
      <c r="M36" s="99"/>
      <c r="N36" s="99"/>
      <c r="O36" s="102"/>
      <c r="P36" s="103"/>
      <c r="Q36" s="99"/>
      <c r="R36" s="99"/>
      <c r="S36" s="100"/>
      <c r="T36" s="101"/>
      <c r="U36" s="99"/>
      <c r="V36" s="99"/>
      <c r="W36" s="102"/>
      <c r="X36" s="103"/>
      <c r="Y36" s="99"/>
      <c r="Z36" s="99"/>
      <c r="AA36" s="100"/>
      <c r="AB36" s="101"/>
      <c r="AC36" s="99"/>
      <c r="AD36" s="99"/>
      <c r="AE36" s="102"/>
      <c r="AF36" s="103"/>
      <c r="AG36" s="99"/>
      <c r="AH36" s="99"/>
      <c r="AI36" s="112"/>
      <c r="AJ36" s="113"/>
      <c r="AK36" s="105"/>
      <c r="AL36" s="105"/>
      <c r="AM36" s="114"/>
      <c r="AN36" s="104"/>
      <c r="AO36" s="105"/>
      <c r="AP36" s="105"/>
      <c r="AQ36" s="114"/>
      <c r="AR36" s="104"/>
      <c r="AS36" s="105"/>
      <c r="AT36" s="105"/>
      <c r="AU36" s="105"/>
      <c r="AV36" s="98" t="n">
        <f aca="false">SUM(H36:AU36)</f>
        <v>0</v>
      </c>
      <c r="AW36" s="106"/>
      <c r="AX36" s="107"/>
      <c r="AY36" s="99"/>
      <c r="AZ36" s="99"/>
      <c r="BA36" s="99"/>
      <c r="BB36" s="100"/>
      <c r="BC36" s="101"/>
      <c r="BD36" s="99"/>
      <c r="BE36" s="99"/>
      <c r="BF36" s="102"/>
      <c r="BG36" s="103"/>
      <c r="BH36" s="99"/>
      <c r="BI36" s="99"/>
      <c r="BJ36" s="100"/>
      <c r="BK36" s="101"/>
      <c r="BL36" s="99"/>
      <c r="BM36" s="99"/>
      <c r="BN36" s="102"/>
      <c r="BO36" s="103"/>
      <c r="BP36" s="99"/>
      <c r="BQ36" s="99"/>
      <c r="BR36" s="100"/>
      <c r="BS36" s="101"/>
      <c r="BT36" s="99"/>
      <c r="BU36" s="99"/>
      <c r="BV36" s="102"/>
      <c r="BW36" s="103"/>
      <c r="BX36" s="99"/>
      <c r="BY36" s="99"/>
      <c r="BZ36" s="112"/>
      <c r="CA36" s="113"/>
      <c r="CB36" s="105"/>
      <c r="CC36" s="105"/>
      <c r="CD36" s="114"/>
      <c r="CE36" s="104"/>
      <c r="CF36" s="105"/>
      <c r="CG36" s="105"/>
      <c r="CH36" s="114"/>
      <c r="CI36" s="104"/>
      <c r="CJ36" s="105"/>
      <c r="CK36" s="105"/>
      <c r="CL36" s="105"/>
      <c r="CM36" s="98" t="n">
        <f aca="false">SUM(AY36:CL36)</f>
        <v>0</v>
      </c>
      <c r="CN36" s="106"/>
      <c r="CO36" s="98"/>
      <c r="CP36" s="115" t="n">
        <f aca="false">MAX(AV36+AW36,CM36+CN36)</f>
        <v>0</v>
      </c>
      <c r="CQ36" s="98"/>
      <c r="CR36" s="98"/>
      <c r="CS36" s="5"/>
      <c r="CT36" s="108"/>
      <c r="CU36" s="108"/>
      <c r="CV36" s="108"/>
      <c r="CW36" s="108"/>
      <c r="CX36" s="109"/>
      <c r="CY36" s="110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3"/>
      <c r="AR37" s="134"/>
      <c r="AS37" s="132"/>
      <c r="AT37" s="132"/>
      <c r="AU37" s="132"/>
      <c r="AV37" s="124" t="n">
        <f aca="false">SUM(H37:AU37)</f>
        <v>0</v>
      </c>
      <c r="AW37" s="135"/>
      <c r="AX37" s="136"/>
      <c r="AY37" s="125"/>
      <c r="AZ37" s="125"/>
      <c r="BA37" s="125"/>
      <c r="BB37" s="126"/>
      <c r="BC37" s="127"/>
      <c r="BD37" s="125"/>
      <c r="BE37" s="125"/>
      <c r="BF37" s="128"/>
      <c r="BG37" s="129"/>
      <c r="BH37" s="125"/>
      <c r="BI37" s="125"/>
      <c r="BJ37" s="126"/>
      <c r="BK37" s="127"/>
      <c r="BL37" s="125"/>
      <c r="BM37" s="125"/>
      <c r="BN37" s="128"/>
      <c r="BO37" s="129"/>
      <c r="BP37" s="125"/>
      <c r="BQ37" s="125"/>
      <c r="BR37" s="126"/>
      <c r="BS37" s="127"/>
      <c r="BT37" s="125"/>
      <c r="BU37" s="125"/>
      <c r="BV37" s="128"/>
      <c r="BW37" s="129"/>
      <c r="BX37" s="125"/>
      <c r="BY37" s="125"/>
      <c r="BZ37" s="130"/>
      <c r="CA37" s="131"/>
      <c r="CB37" s="132"/>
      <c r="CC37" s="132"/>
      <c r="CD37" s="133"/>
      <c r="CE37" s="134"/>
      <c r="CF37" s="132"/>
      <c r="CG37" s="132"/>
      <c r="CH37" s="133"/>
      <c r="CI37" s="134"/>
      <c r="CJ37" s="132"/>
      <c r="CK37" s="132"/>
      <c r="CL37" s="132"/>
      <c r="CM37" s="124" t="n">
        <f aca="false">SUM(AY37:CL37)</f>
        <v>0</v>
      </c>
      <c r="CN37" s="135"/>
      <c r="CO37" s="124"/>
      <c r="CP37" s="137" t="n">
        <f aca="false">MAX(AV37+AW37,CM37+CN37)</f>
        <v>0</v>
      </c>
      <c r="CQ37" s="124"/>
      <c r="CR37" s="124"/>
      <c r="CS37" s="138"/>
      <c r="CT37" s="139"/>
      <c r="CU37" s="139"/>
      <c r="CV37" s="139"/>
      <c r="CW37" s="139"/>
      <c r="CX37" s="140"/>
      <c r="CY37" s="123"/>
    </row>
    <row r="38" s="111" customFormat="true" ht="13" hidden="false" customHeight="false" outlineLevel="0" collapsed="false">
      <c r="A38" s="116"/>
      <c r="B38" s="117"/>
      <c r="C38" s="118"/>
      <c r="D38" s="96"/>
      <c r="E38" s="117" t="s">
        <v>93</v>
      </c>
      <c r="F38" s="117" t="s">
        <v>94</v>
      </c>
      <c r="G38" s="98"/>
      <c r="H38" s="99"/>
      <c r="I38" s="99"/>
      <c r="J38" s="99"/>
      <c r="K38" s="100"/>
      <c r="L38" s="101"/>
      <c r="M38" s="99"/>
      <c r="N38" s="99"/>
      <c r="O38" s="102"/>
      <c r="P38" s="103"/>
      <c r="Q38" s="99"/>
      <c r="R38" s="99"/>
      <c r="S38" s="100"/>
      <c r="T38" s="101"/>
      <c r="U38" s="99"/>
      <c r="V38" s="99"/>
      <c r="W38" s="102"/>
      <c r="X38" s="103"/>
      <c r="Y38" s="99"/>
      <c r="Z38" s="99"/>
      <c r="AA38" s="100"/>
      <c r="AB38" s="101"/>
      <c r="AC38" s="99"/>
      <c r="AD38" s="99"/>
      <c r="AE38" s="102"/>
      <c r="AF38" s="103"/>
      <c r="AG38" s="99"/>
      <c r="AH38" s="99"/>
      <c r="AI38" s="112"/>
      <c r="AJ38" s="113"/>
      <c r="AK38" s="105"/>
      <c r="AL38" s="105"/>
      <c r="AM38" s="114"/>
      <c r="AN38" s="104"/>
      <c r="AO38" s="105"/>
      <c r="AP38" s="105"/>
      <c r="AQ38" s="114"/>
      <c r="AR38" s="104"/>
      <c r="AS38" s="105"/>
      <c r="AT38" s="105"/>
      <c r="AU38" s="105"/>
      <c r="AV38" s="98" t="n">
        <f aca="false">SUM(H38:AU38)</f>
        <v>0</v>
      </c>
      <c r="AW38" s="106"/>
      <c r="AX38" s="107"/>
      <c r="AY38" s="99"/>
      <c r="AZ38" s="99"/>
      <c r="BA38" s="99"/>
      <c r="BB38" s="100"/>
      <c r="BC38" s="101"/>
      <c r="BD38" s="99"/>
      <c r="BE38" s="99"/>
      <c r="BF38" s="102"/>
      <c r="BG38" s="103"/>
      <c r="BH38" s="99"/>
      <c r="BI38" s="99"/>
      <c r="BJ38" s="100"/>
      <c r="BK38" s="101"/>
      <c r="BL38" s="99"/>
      <c r="BM38" s="99"/>
      <c r="BN38" s="102"/>
      <c r="BO38" s="103"/>
      <c r="BP38" s="99"/>
      <c r="BQ38" s="99"/>
      <c r="BR38" s="100"/>
      <c r="BS38" s="101"/>
      <c r="BT38" s="99"/>
      <c r="BU38" s="99"/>
      <c r="BV38" s="102"/>
      <c r="BW38" s="103"/>
      <c r="BX38" s="99"/>
      <c r="BY38" s="99"/>
      <c r="BZ38" s="112"/>
      <c r="CA38" s="113"/>
      <c r="CB38" s="105"/>
      <c r="CC38" s="105"/>
      <c r="CD38" s="114"/>
      <c r="CE38" s="104"/>
      <c r="CF38" s="105"/>
      <c r="CG38" s="105"/>
      <c r="CH38" s="114"/>
      <c r="CI38" s="104"/>
      <c r="CJ38" s="105"/>
      <c r="CK38" s="105"/>
      <c r="CL38" s="105"/>
      <c r="CM38" s="98"/>
      <c r="CN38" s="106"/>
      <c r="CO38" s="98"/>
      <c r="CP38" s="115" t="n">
        <f aca="false">MAX(AV38+AW38,CM38+CN38)</f>
        <v>0</v>
      </c>
      <c r="CQ38" s="98"/>
      <c r="CR38" s="98"/>
      <c r="CS38" s="5"/>
      <c r="CT38" s="108"/>
      <c r="CU38" s="108"/>
      <c r="CV38" s="108"/>
      <c r="CW38" s="108"/>
      <c r="CX38" s="109"/>
      <c r="CY38" s="110"/>
    </row>
    <row r="39" s="111" customFormat="true" ht="13" hidden="false" customHeight="false" outlineLevel="0" collapsed="false">
      <c r="A39" s="116"/>
      <c r="B39" s="117" t="s">
        <v>58</v>
      </c>
      <c r="C39" s="118"/>
      <c r="D39" s="96" t="n">
        <v>24</v>
      </c>
      <c r="E39" s="110" t="s">
        <v>95</v>
      </c>
      <c r="F39" s="117" t="s">
        <v>96</v>
      </c>
      <c r="G39" s="98"/>
      <c r="H39" s="99" t="n">
        <v>3</v>
      </c>
      <c r="I39" s="99" t="n">
        <v>1</v>
      </c>
      <c r="J39" s="99"/>
      <c r="K39" s="100"/>
      <c r="L39" s="101"/>
      <c r="M39" s="99"/>
      <c r="N39" s="99"/>
      <c r="O39" s="102"/>
      <c r="P39" s="103" t="n">
        <v>2</v>
      </c>
      <c r="Q39" s="99"/>
      <c r="R39" s="99"/>
      <c r="S39" s="100"/>
      <c r="T39" s="101"/>
      <c r="U39" s="99"/>
      <c r="V39" s="99"/>
      <c r="W39" s="102"/>
      <c r="X39" s="103"/>
      <c r="Y39" s="99"/>
      <c r="Z39" s="99"/>
      <c r="AA39" s="100"/>
      <c r="AB39" s="101"/>
      <c r="AC39" s="99"/>
      <c r="AD39" s="99"/>
      <c r="AE39" s="102"/>
      <c r="AF39" s="103"/>
      <c r="AG39" s="99" t="n">
        <v>1</v>
      </c>
      <c r="AH39" s="99" t="n">
        <v>1</v>
      </c>
      <c r="AI39" s="112"/>
      <c r="AJ39" s="113" t="n">
        <v>1</v>
      </c>
      <c r="AK39" s="105"/>
      <c r="AL39" s="105"/>
      <c r="AM39" s="114"/>
      <c r="AN39" s="104" t="n">
        <v>1</v>
      </c>
      <c r="AO39" s="105"/>
      <c r="AP39" s="105"/>
      <c r="AQ39" s="114"/>
      <c r="AR39" s="104"/>
      <c r="AS39" s="105"/>
      <c r="AT39" s="105"/>
      <c r="AU39" s="105"/>
      <c r="AV39" s="98" t="n">
        <f aca="false">SUM(H39:AU39)</f>
        <v>10</v>
      </c>
      <c r="AW39" s="106"/>
      <c r="AX39" s="107"/>
      <c r="AY39" s="99" t="n">
        <v>8</v>
      </c>
      <c r="AZ39" s="99"/>
      <c r="BA39" s="99"/>
      <c r="BB39" s="100"/>
      <c r="BC39" s="101"/>
      <c r="BD39" s="99"/>
      <c r="BE39" s="99" t="n">
        <v>1</v>
      </c>
      <c r="BF39" s="102"/>
      <c r="BG39" s="103"/>
      <c r="BH39" s="99"/>
      <c r="BI39" s="99"/>
      <c r="BJ39" s="100"/>
      <c r="BK39" s="101"/>
      <c r="BL39" s="99"/>
      <c r="BM39" s="99"/>
      <c r="BN39" s="102"/>
      <c r="BO39" s="103"/>
      <c r="BP39" s="99"/>
      <c r="BQ39" s="99"/>
      <c r="BR39" s="100"/>
      <c r="BS39" s="101"/>
      <c r="BT39" s="99"/>
      <c r="BU39" s="99"/>
      <c r="BV39" s="102"/>
      <c r="BW39" s="103" t="n">
        <v>1</v>
      </c>
      <c r="BX39" s="99"/>
      <c r="BY39" s="99"/>
      <c r="BZ39" s="112"/>
      <c r="CA39" s="113" t="n">
        <v>1</v>
      </c>
      <c r="CB39" s="105"/>
      <c r="CC39" s="105"/>
      <c r="CD39" s="114"/>
      <c r="CE39" s="104" t="n">
        <v>2</v>
      </c>
      <c r="CF39" s="105"/>
      <c r="CG39" s="105"/>
      <c r="CH39" s="114"/>
      <c r="CI39" s="104"/>
      <c r="CJ39" s="105"/>
      <c r="CK39" s="105"/>
      <c r="CL39" s="105"/>
      <c r="CM39" s="98" t="n">
        <f aca="false">SUM(AY39:CL39)</f>
        <v>13</v>
      </c>
      <c r="CN39" s="106"/>
      <c r="CO39" s="98"/>
      <c r="CP39" s="115" t="n">
        <f aca="false">MAX(AV39+AW39,CM39+CN39)</f>
        <v>13</v>
      </c>
      <c r="CQ39" s="98"/>
      <c r="CR39" s="98"/>
      <c r="CS39" s="5"/>
      <c r="CT39" s="108"/>
      <c r="CU39" s="108"/>
      <c r="CV39" s="108"/>
      <c r="CW39" s="108"/>
      <c r="CX39" s="109"/>
      <c r="CY39" s="110"/>
    </row>
    <row r="40" s="145" customFormat="true" ht="13" hidden="false" customHeight="false" outlineLevel="0" collapsed="false">
      <c r="A40" s="142"/>
      <c r="B40" s="120" t="s">
        <v>97</v>
      </c>
      <c r="C40" s="121"/>
      <c r="D40" s="122" t="n">
        <v>25</v>
      </c>
      <c r="E40" s="123" t="s">
        <v>98</v>
      </c>
      <c r="F40" s="120" t="s">
        <v>99</v>
      </c>
      <c r="G40" s="124"/>
      <c r="H40" s="125" t="n">
        <v>1</v>
      </c>
      <c r="I40" s="125"/>
      <c r="J40" s="125"/>
      <c r="K40" s="126"/>
      <c r="L40" s="127"/>
      <c r="M40" s="125"/>
      <c r="N40" s="125"/>
      <c r="O40" s="128"/>
      <c r="P40" s="129"/>
      <c r="Q40" s="125"/>
      <c r="R40" s="125"/>
      <c r="S40" s="126"/>
      <c r="T40" s="127"/>
      <c r="U40" s="125"/>
      <c r="V40" s="125"/>
      <c r="W40" s="128"/>
      <c r="X40" s="129"/>
      <c r="Y40" s="125"/>
      <c r="Z40" s="125"/>
      <c r="AA40" s="126"/>
      <c r="AB40" s="127"/>
      <c r="AC40" s="125"/>
      <c r="AD40" s="125"/>
      <c r="AE40" s="128"/>
      <c r="AF40" s="129"/>
      <c r="AG40" s="125"/>
      <c r="AH40" s="125"/>
      <c r="AI40" s="130"/>
      <c r="AJ40" s="131"/>
      <c r="AK40" s="132"/>
      <c r="AL40" s="132"/>
      <c r="AM40" s="133"/>
      <c r="AN40" s="134"/>
      <c r="AO40" s="132"/>
      <c r="AP40" s="132"/>
      <c r="AQ40" s="133"/>
      <c r="AR40" s="134"/>
      <c r="AS40" s="132"/>
      <c r="AT40" s="132"/>
      <c r="AU40" s="132"/>
      <c r="AV40" s="124" t="n">
        <f aca="false">SUM(H40:AU40)</f>
        <v>1</v>
      </c>
      <c r="AW40" s="135"/>
      <c r="AX40" s="136"/>
      <c r="AY40" s="125"/>
      <c r="AZ40" s="125"/>
      <c r="BA40" s="125"/>
      <c r="BB40" s="126"/>
      <c r="BC40" s="127"/>
      <c r="BD40" s="125"/>
      <c r="BE40" s="125"/>
      <c r="BF40" s="128"/>
      <c r="BG40" s="129"/>
      <c r="BH40" s="125"/>
      <c r="BI40" s="125"/>
      <c r="BJ40" s="126"/>
      <c r="BK40" s="127"/>
      <c r="BL40" s="125"/>
      <c r="BM40" s="125"/>
      <c r="BN40" s="128"/>
      <c r="BO40" s="129"/>
      <c r="BP40" s="125"/>
      <c r="BQ40" s="125"/>
      <c r="BR40" s="126"/>
      <c r="BS40" s="127"/>
      <c r="BT40" s="125"/>
      <c r="BU40" s="125"/>
      <c r="BV40" s="128"/>
      <c r="BW40" s="129"/>
      <c r="BX40" s="125"/>
      <c r="BY40" s="125" t="n">
        <v>1</v>
      </c>
      <c r="BZ40" s="130"/>
      <c r="CA40" s="131"/>
      <c r="CB40" s="132"/>
      <c r="CC40" s="132"/>
      <c r="CD40" s="133"/>
      <c r="CE40" s="134"/>
      <c r="CF40" s="132"/>
      <c r="CG40" s="132"/>
      <c r="CH40" s="133"/>
      <c r="CI40" s="134"/>
      <c r="CJ40" s="132"/>
      <c r="CK40" s="132"/>
      <c r="CL40" s="132"/>
      <c r="CM40" s="124" t="n">
        <f aca="false">SUM(AY40:CL40)</f>
        <v>1</v>
      </c>
      <c r="CN40" s="135"/>
      <c r="CO40" s="124"/>
      <c r="CP40" s="137" t="n">
        <f aca="false">MAX(AV40+AW40,CM40+CN40)</f>
        <v>1</v>
      </c>
      <c r="CQ40" s="124"/>
      <c r="CR40" s="124"/>
      <c r="CS40" s="138"/>
      <c r="CT40" s="139"/>
      <c r="CU40" s="139"/>
      <c r="CV40" s="139"/>
      <c r="CW40" s="139"/>
      <c r="CX40" s="140"/>
      <c r="CY40" s="123"/>
    </row>
    <row r="41" s="111" customFormat="true" ht="13" hidden="false" customHeight="false" outlineLevel="0" collapsed="false">
      <c r="A41" s="116" t="n">
        <v>191</v>
      </c>
      <c r="B41" s="117" t="s">
        <v>100</v>
      </c>
      <c r="C41" s="118"/>
      <c r="D41" s="96" t="n">
        <v>26</v>
      </c>
      <c r="E41" s="110" t="s">
        <v>101</v>
      </c>
      <c r="F41" s="117" t="s">
        <v>102</v>
      </c>
      <c r="G41" s="98"/>
      <c r="H41" s="99"/>
      <c r="I41" s="99"/>
      <c r="J41" s="99"/>
      <c r="K41" s="100"/>
      <c r="L41" s="101"/>
      <c r="M41" s="99"/>
      <c r="N41" s="99"/>
      <c r="O41" s="102"/>
      <c r="P41" s="103"/>
      <c r="Q41" s="99"/>
      <c r="R41" s="99"/>
      <c r="S41" s="100"/>
      <c r="T41" s="101"/>
      <c r="U41" s="99"/>
      <c r="V41" s="99"/>
      <c r="W41" s="102"/>
      <c r="X41" s="103"/>
      <c r="Y41" s="99"/>
      <c r="Z41" s="99"/>
      <c r="AA41" s="100"/>
      <c r="AB41" s="101"/>
      <c r="AC41" s="99"/>
      <c r="AD41" s="99"/>
      <c r="AE41" s="102"/>
      <c r="AF41" s="103"/>
      <c r="AG41" s="99"/>
      <c r="AH41" s="99"/>
      <c r="AI41" s="112"/>
      <c r="AJ41" s="113"/>
      <c r="AK41" s="105"/>
      <c r="AL41" s="105"/>
      <c r="AM41" s="114"/>
      <c r="AN41" s="104"/>
      <c r="AO41" s="105"/>
      <c r="AP41" s="105"/>
      <c r="AQ41" s="114"/>
      <c r="AR41" s="104"/>
      <c r="AS41" s="105"/>
      <c r="AT41" s="105"/>
      <c r="AU41" s="105"/>
      <c r="AV41" s="98" t="n">
        <f aca="false">SUM(H41:AU41)</f>
        <v>0</v>
      </c>
      <c r="AW41" s="106"/>
      <c r="AX41" s="107"/>
      <c r="AY41" s="99"/>
      <c r="AZ41" s="99"/>
      <c r="BA41" s="99"/>
      <c r="BB41" s="100"/>
      <c r="BC41" s="101"/>
      <c r="BD41" s="99"/>
      <c r="BE41" s="99"/>
      <c r="BF41" s="102"/>
      <c r="BG41" s="103"/>
      <c r="BH41" s="99"/>
      <c r="BI41" s="99"/>
      <c r="BJ41" s="100"/>
      <c r="BK41" s="101"/>
      <c r="BL41" s="99"/>
      <c r="BM41" s="99"/>
      <c r="BN41" s="102"/>
      <c r="BO41" s="103"/>
      <c r="BP41" s="99"/>
      <c r="BQ41" s="99"/>
      <c r="BR41" s="100"/>
      <c r="BS41" s="101"/>
      <c r="BT41" s="99"/>
      <c r="BU41" s="99"/>
      <c r="BV41" s="102"/>
      <c r="BW41" s="103"/>
      <c r="BX41" s="99"/>
      <c r="BY41" s="99"/>
      <c r="BZ41" s="112"/>
      <c r="CA41" s="113"/>
      <c r="CB41" s="105"/>
      <c r="CC41" s="105"/>
      <c r="CD41" s="114"/>
      <c r="CE41" s="104"/>
      <c r="CF41" s="105"/>
      <c r="CG41" s="105"/>
      <c r="CH41" s="114"/>
      <c r="CI41" s="104"/>
      <c r="CJ41" s="105"/>
      <c r="CK41" s="105"/>
      <c r="CL41" s="105"/>
      <c r="CM41" s="98" t="n">
        <f aca="false">SUM(AY41:CL41)</f>
        <v>0</v>
      </c>
      <c r="CN41" s="106"/>
      <c r="CO41" s="98"/>
      <c r="CP41" s="115" t="n">
        <f aca="false">MAX(AV41+AW41,CM41+CN41)</f>
        <v>0</v>
      </c>
      <c r="CQ41" s="98"/>
      <c r="CR41" s="98"/>
      <c r="CS41" s="5"/>
      <c r="CT41" s="108"/>
      <c r="CU41" s="108"/>
      <c r="CV41" s="108"/>
      <c r="CW41" s="108"/>
      <c r="CX41" s="109"/>
      <c r="CY41" s="110"/>
    </row>
    <row r="42" s="145" customFormat="true" ht="13" hidden="false" customHeight="false" outlineLevel="0" collapsed="false">
      <c r="A42" s="146"/>
      <c r="B42" s="147"/>
      <c r="C42" s="148"/>
      <c r="D42" s="149"/>
      <c r="E42" s="150" t="s">
        <v>103</v>
      </c>
      <c r="F42" s="147"/>
      <c r="G42" s="151"/>
      <c r="H42" s="152"/>
      <c r="I42" s="152"/>
      <c r="J42" s="152"/>
      <c r="K42" s="153"/>
      <c r="L42" s="154"/>
      <c r="M42" s="152"/>
      <c r="N42" s="152"/>
      <c r="O42" s="155"/>
      <c r="P42" s="156"/>
      <c r="Q42" s="152"/>
      <c r="R42" s="152"/>
      <c r="S42" s="153"/>
      <c r="T42" s="154"/>
      <c r="U42" s="152"/>
      <c r="V42" s="152"/>
      <c r="W42" s="155"/>
      <c r="X42" s="156"/>
      <c r="Y42" s="152"/>
      <c r="Z42" s="152"/>
      <c r="AA42" s="153"/>
      <c r="AB42" s="154"/>
      <c r="AC42" s="152"/>
      <c r="AD42" s="152"/>
      <c r="AE42" s="155"/>
      <c r="AF42" s="156"/>
      <c r="AG42" s="152"/>
      <c r="AH42" s="152"/>
      <c r="AI42" s="157"/>
      <c r="AJ42" s="158"/>
      <c r="AK42" s="159"/>
      <c r="AL42" s="159"/>
      <c r="AM42" s="160"/>
      <c r="AN42" s="161"/>
      <c r="AO42" s="159"/>
      <c r="AP42" s="159"/>
      <c r="AQ42" s="160"/>
      <c r="AR42" s="161"/>
      <c r="AS42" s="159"/>
      <c r="AT42" s="159"/>
      <c r="AU42" s="159"/>
      <c r="AV42" s="151"/>
      <c r="AW42" s="162"/>
      <c r="AX42" s="163"/>
      <c r="AY42" s="152"/>
      <c r="AZ42" s="152"/>
      <c r="BA42" s="152"/>
      <c r="BB42" s="153"/>
      <c r="BC42" s="154"/>
      <c r="BD42" s="152"/>
      <c r="BE42" s="152"/>
      <c r="BF42" s="155"/>
      <c r="BG42" s="156"/>
      <c r="BH42" s="152"/>
      <c r="BI42" s="152"/>
      <c r="BJ42" s="153"/>
      <c r="BK42" s="154"/>
      <c r="BL42" s="152"/>
      <c r="BM42" s="152"/>
      <c r="BN42" s="155"/>
      <c r="BO42" s="156"/>
      <c r="BP42" s="152"/>
      <c r="BQ42" s="152"/>
      <c r="BR42" s="153"/>
      <c r="BS42" s="154"/>
      <c r="BT42" s="152"/>
      <c r="BU42" s="152"/>
      <c r="BV42" s="155"/>
      <c r="BW42" s="156"/>
      <c r="BX42" s="152"/>
      <c r="BY42" s="152"/>
      <c r="BZ42" s="157"/>
      <c r="CA42" s="158"/>
      <c r="CB42" s="159"/>
      <c r="CC42" s="159"/>
      <c r="CD42" s="160"/>
      <c r="CE42" s="161"/>
      <c r="CF42" s="159"/>
      <c r="CG42" s="159"/>
      <c r="CH42" s="160"/>
      <c r="CI42" s="161"/>
      <c r="CJ42" s="159"/>
      <c r="CK42" s="159"/>
      <c r="CL42" s="159"/>
      <c r="CM42" s="151"/>
      <c r="CN42" s="162"/>
      <c r="CO42" s="151"/>
      <c r="CP42" s="164"/>
      <c r="CQ42" s="151"/>
      <c r="CR42" s="151"/>
      <c r="CS42" s="165"/>
      <c r="CT42" s="166"/>
      <c r="CU42" s="166"/>
      <c r="CV42" s="166"/>
      <c r="CW42" s="166"/>
      <c r="CX42" s="167"/>
      <c r="CY42" s="168"/>
    </row>
    <row r="43" s="111" customFormat="true" ht="13" hidden="false" customHeight="false" outlineLevel="0" collapsed="false">
      <c r="A43" s="116" t="n">
        <v>209</v>
      </c>
      <c r="B43" s="117" t="s">
        <v>104</v>
      </c>
      <c r="C43" s="118"/>
      <c r="D43" s="96" t="n">
        <v>27</v>
      </c>
      <c r="E43" s="110" t="s">
        <v>105</v>
      </c>
      <c r="F43" s="117" t="s">
        <v>106</v>
      </c>
      <c r="G43" s="98"/>
      <c r="H43" s="99"/>
      <c r="I43" s="99"/>
      <c r="J43" s="99"/>
      <c r="K43" s="100"/>
      <c r="L43" s="101"/>
      <c r="M43" s="99"/>
      <c r="N43" s="99"/>
      <c r="O43" s="102"/>
      <c r="P43" s="103"/>
      <c r="Q43" s="99"/>
      <c r="R43" s="99"/>
      <c r="S43" s="100"/>
      <c r="T43" s="101"/>
      <c r="U43" s="99"/>
      <c r="V43" s="99"/>
      <c r="W43" s="102"/>
      <c r="X43" s="103"/>
      <c r="Y43" s="99"/>
      <c r="Z43" s="99"/>
      <c r="AA43" s="100"/>
      <c r="AB43" s="101"/>
      <c r="AC43" s="99"/>
      <c r="AD43" s="99"/>
      <c r="AE43" s="102"/>
      <c r="AF43" s="103"/>
      <c r="AG43" s="99"/>
      <c r="AH43" s="99"/>
      <c r="AI43" s="112"/>
      <c r="AJ43" s="113"/>
      <c r="AK43" s="105"/>
      <c r="AL43" s="105"/>
      <c r="AM43" s="114"/>
      <c r="AN43" s="104"/>
      <c r="AO43" s="105"/>
      <c r="AP43" s="105"/>
      <c r="AQ43" s="114"/>
      <c r="AR43" s="104"/>
      <c r="AS43" s="105"/>
      <c r="AT43" s="105"/>
      <c r="AU43" s="105"/>
      <c r="AV43" s="98" t="n">
        <f aca="false">SUM(H43:AU43)</f>
        <v>0</v>
      </c>
      <c r="AW43" s="106"/>
      <c r="AX43" s="107"/>
      <c r="AY43" s="99"/>
      <c r="AZ43" s="99"/>
      <c r="BA43" s="99"/>
      <c r="BB43" s="100"/>
      <c r="BC43" s="101"/>
      <c r="BD43" s="99"/>
      <c r="BE43" s="99"/>
      <c r="BF43" s="102"/>
      <c r="BG43" s="103"/>
      <c r="BH43" s="99"/>
      <c r="BI43" s="99"/>
      <c r="BJ43" s="100"/>
      <c r="BK43" s="101"/>
      <c r="BL43" s="99"/>
      <c r="BM43" s="99"/>
      <c r="BN43" s="102"/>
      <c r="BO43" s="103"/>
      <c r="BP43" s="99"/>
      <c r="BQ43" s="99"/>
      <c r="BR43" s="100"/>
      <c r="BS43" s="101"/>
      <c r="BT43" s="99"/>
      <c r="BU43" s="99"/>
      <c r="BV43" s="102"/>
      <c r="BW43" s="103"/>
      <c r="BX43" s="99"/>
      <c r="BY43" s="99"/>
      <c r="BZ43" s="112"/>
      <c r="CA43" s="113"/>
      <c r="CB43" s="105"/>
      <c r="CC43" s="105"/>
      <c r="CD43" s="114"/>
      <c r="CE43" s="104"/>
      <c r="CF43" s="105"/>
      <c r="CG43" s="105"/>
      <c r="CH43" s="114"/>
      <c r="CI43" s="104"/>
      <c r="CJ43" s="105"/>
      <c r="CK43" s="105"/>
      <c r="CL43" s="105"/>
      <c r="CM43" s="98" t="n">
        <f aca="false">SUM(AY43:CL43)</f>
        <v>0</v>
      </c>
      <c r="CN43" s="106"/>
      <c r="CO43" s="98"/>
      <c r="CP43" s="115" t="n">
        <f aca="false">MAX(AV43+AW43,CM43+CN43)</f>
        <v>0</v>
      </c>
      <c r="CQ43" s="98"/>
      <c r="CR43" s="98"/>
      <c r="CS43" s="5"/>
      <c r="CT43" s="108"/>
      <c r="CU43" s="108"/>
      <c r="CV43" s="108"/>
      <c r="CW43" s="108"/>
      <c r="CX43" s="109"/>
      <c r="CY43" s="110"/>
    </row>
    <row r="44" s="111" customFormat="true" ht="13" hidden="false" customHeight="false" outlineLevel="0" collapsed="false">
      <c r="A44" s="116" t="n">
        <v>222</v>
      </c>
      <c r="B44" s="117" t="s">
        <v>107</v>
      </c>
      <c r="C44" s="118"/>
      <c r="D44" s="96" t="n">
        <v>28</v>
      </c>
      <c r="E44" s="110" t="s">
        <v>108</v>
      </c>
      <c r="F44" s="117" t="s">
        <v>109</v>
      </c>
      <c r="G44" s="98"/>
      <c r="H44" s="99"/>
      <c r="I44" s="99"/>
      <c r="J44" s="99"/>
      <c r="K44" s="100"/>
      <c r="L44" s="101" t="n">
        <v>1</v>
      </c>
      <c r="M44" s="99"/>
      <c r="N44" s="99"/>
      <c r="O44" s="102"/>
      <c r="P44" s="103"/>
      <c r="Q44" s="99"/>
      <c r="R44" s="99"/>
      <c r="S44" s="100"/>
      <c r="T44" s="101"/>
      <c r="U44" s="99"/>
      <c r="V44" s="99"/>
      <c r="W44" s="102"/>
      <c r="X44" s="103"/>
      <c r="Y44" s="99"/>
      <c r="Z44" s="99"/>
      <c r="AA44" s="100"/>
      <c r="AB44" s="101"/>
      <c r="AC44" s="99"/>
      <c r="AD44" s="99"/>
      <c r="AE44" s="102"/>
      <c r="AF44" s="103"/>
      <c r="AG44" s="99"/>
      <c r="AH44" s="99" t="n">
        <v>1</v>
      </c>
      <c r="AI44" s="112"/>
      <c r="AJ44" s="113" t="n">
        <v>2</v>
      </c>
      <c r="AK44" s="105"/>
      <c r="AL44" s="105"/>
      <c r="AM44" s="114"/>
      <c r="AN44" s="104" t="n">
        <v>1</v>
      </c>
      <c r="AO44" s="105"/>
      <c r="AP44" s="105"/>
      <c r="AQ44" s="114"/>
      <c r="AR44" s="104"/>
      <c r="AS44" s="105"/>
      <c r="AT44" s="105"/>
      <c r="AU44" s="105"/>
      <c r="AV44" s="98" t="n">
        <f aca="false">SUM(H44:AU44)</f>
        <v>5</v>
      </c>
      <c r="AW44" s="106"/>
      <c r="AX44" s="107"/>
      <c r="AY44" s="99"/>
      <c r="AZ44" s="99"/>
      <c r="BA44" s="99"/>
      <c r="BB44" s="100"/>
      <c r="BC44" s="101"/>
      <c r="BD44" s="99"/>
      <c r="BE44" s="99"/>
      <c r="BF44" s="102"/>
      <c r="BG44" s="103"/>
      <c r="BH44" s="99"/>
      <c r="BI44" s="99"/>
      <c r="BJ44" s="100"/>
      <c r="BK44" s="101"/>
      <c r="BL44" s="99"/>
      <c r="BM44" s="99"/>
      <c r="BN44" s="102"/>
      <c r="BO44" s="103"/>
      <c r="BP44" s="99"/>
      <c r="BQ44" s="99"/>
      <c r="BR44" s="100"/>
      <c r="BS44" s="101" t="n">
        <v>2</v>
      </c>
      <c r="BT44" s="99"/>
      <c r="BU44" s="99"/>
      <c r="BV44" s="102"/>
      <c r="BW44" s="103"/>
      <c r="BX44" s="99"/>
      <c r="BY44" s="99"/>
      <c r="BZ44" s="112"/>
      <c r="CA44" s="113" t="n">
        <v>2</v>
      </c>
      <c r="CB44" s="105"/>
      <c r="CC44" s="105"/>
      <c r="CD44" s="114"/>
      <c r="CE44" s="104" t="n">
        <v>3</v>
      </c>
      <c r="CF44" s="105"/>
      <c r="CG44" s="105"/>
      <c r="CH44" s="114"/>
      <c r="CI44" s="104"/>
      <c r="CJ44" s="105"/>
      <c r="CK44" s="105"/>
      <c r="CL44" s="105"/>
      <c r="CM44" s="98" t="n">
        <f aca="false">SUM(AY44:CL44)</f>
        <v>7</v>
      </c>
      <c r="CN44" s="106"/>
      <c r="CO44" s="98"/>
      <c r="CP44" s="115" t="n">
        <f aca="false">MAX(AV44+AW44,CM44+CN44)</f>
        <v>7</v>
      </c>
      <c r="CQ44" s="98"/>
      <c r="CR44" s="98"/>
      <c r="CS44" s="5"/>
      <c r="CT44" s="108"/>
      <c r="CU44" s="108"/>
      <c r="CV44" s="108"/>
      <c r="CW44" s="108"/>
      <c r="CX44" s="109"/>
      <c r="CY44" s="110"/>
    </row>
    <row r="45" s="111" customFormat="true" ht="13" hidden="false" customHeight="false" outlineLevel="0" collapsed="false">
      <c r="A45" s="116" t="n">
        <v>145</v>
      </c>
      <c r="B45" s="117" t="s">
        <v>48</v>
      </c>
      <c r="C45" s="118"/>
      <c r="D45" s="96" t="n">
        <v>29</v>
      </c>
      <c r="E45" s="110" t="s">
        <v>110</v>
      </c>
      <c r="F45" s="117" t="s">
        <v>111</v>
      </c>
      <c r="G45" s="98"/>
      <c r="H45" s="99"/>
      <c r="I45" s="99"/>
      <c r="J45" s="99"/>
      <c r="K45" s="100"/>
      <c r="L45" s="101"/>
      <c r="M45" s="99"/>
      <c r="N45" s="99"/>
      <c r="O45" s="102"/>
      <c r="P45" s="103"/>
      <c r="Q45" s="99"/>
      <c r="R45" s="99"/>
      <c r="S45" s="100"/>
      <c r="T45" s="101"/>
      <c r="U45" s="99"/>
      <c r="V45" s="99"/>
      <c r="W45" s="102"/>
      <c r="X45" s="103"/>
      <c r="Y45" s="99"/>
      <c r="Z45" s="99"/>
      <c r="AA45" s="100"/>
      <c r="AB45" s="101"/>
      <c r="AC45" s="99"/>
      <c r="AD45" s="99"/>
      <c r="AE45" s="102"/>
      <c r="AF45" s="103"/>
      <c r="AG45" s="99"/>
      <c r="AH45" s="99"/>
      <c r="AI45" s="112"/>
      <c r="AJ45" s="113"/>
      <c r="AK45" s="105"/>
      <c r="AL45" s="105"/>
      <c r="AM45" s="114"/>
      <c r="AN45" s="104"/>
      <c r="AO45" s="105"/>
      <c r="AP45" s="105"/>
      <c r="AQ45" s="114"/>
      <c r="AR45" s="104"/>
      <c r="AS45" s="105"/>
      <c r="AT45" s="105"/>
      <c r="AU45" s="105"/>
      <c r="AV45" s="98" t="n">
        <f aca="false">SUM(H45:AU45)</f>
        <v>0</v>
      </c>
      <c r="AW45" s="106"/>
      <c r="AX45" s="107"/>
      <c r="AY45" s="99"/>
      <c r="AZ45" s="99"/>
      <c r="BA45" s="99"/>
      <c r="BB45" s="100"/>
      <c r="BC45" s="101"/>
      <c r="BD45" s="99"/>
      <c r="BE45" s="99"/>
      <c r="BF45" s="102"/>
      <c r="BG45" s="103"/>
      <c r="BH45" s="99"/>
      <c r="BI45" s="99"/>
      <c r="BJ45" s="100"/>
      <c r="BK45" s="101"/>
      <c r="BL45" s="99"/>
      <c r="BM45" s="99"/>
      <c r="BN45" s="102"/>
      <c r="BO45" s="103"/>
      <c r="BP45" s="99"/>
      <c r="BQ45" s="99"/>
      <c r="BR45" s="100"/>
      <c r="BS45" s="101"/>
      <c r="BT45" s="99"/>
      <c r="BU45" s="99"/>
      <c r="BV45" s="102"/>
      <c r="BW45" s="103"/>
      <c r="BX45" s="99"/>
      <c r="BY45" s="99"/>
      <c r="BZ45" s="112"/>
      <c r="CA45" s="113"/>
      <c r="CB45" s="105"/>
      <c r="CC45" s="105"/>
      <c r="CD45" s="114"/>
      <c r="CE45" s="104"/>
      <c r="CF45" s="105"/>
      <c r="CG45" s="105"/>
      <c r="CH45" s="114"/>
      <c r="CI45" s="104"/>
      <c r="CJ45" s="105"/>
      <c r="CK45" s="105"/>
      <c r="CL45" s="105"/>
      <c r="CM45" s="98" t="n">
        <f aca="false">SUM(AY45:CL45)</f>
        <v>0</v>
      </c>
      <c r="CN45" s="106"/>
      <c r="CO45" s="98"/>
      <c r="CP45" s="115" t="n">
        <f aca="false">MAX(AV45+AW45,CM45+CN45)</f>
        <v>0</v>
      </c>
      <c r="CQ45" s="98"/>
      <c r="CR45" s="98"/>
      <c r="CS45" s="5"/>
      <c r="CT45" s="108"/>
      <c r="CU45" s="108"/>
      <c r="CV45" s="108"/>
      <c r="CW45" s="108"/>
      <c r="CX45" s="109"/>
      <c r="CY45" s="110"/>
    </row>
    <row r="46" s="141" customFormat="true" ht="13" hidden="false" customHeight="false" outlineLevel="0" collapsed="false">
      <c r="A46" s="142" t="n">
        <v>247</v>
      </c>
      <c r="B46" s="120" t="s">
        <v>112</v>
      </c>
      <c r="C46" s="121"/>
      <c r="D46" s="122" t="n">
        <v>30</v>
      </c>
      <c r="E46" s="123" t="s">
        <v>113</v>
      </c>
      <c r="F46" s="120" t="s">
        <v>114</v>
      </c>
      <c r="G46" s="124"/>
      <c r="H46" s="125"/>
      <c r="I46" s="125"/>
      <c r="J46" s="125"/>
      <c r="K46" s="126"/>
      <c r="L46" s="127"/>
      <c r="M46" s="125"/>
      <c r="N46" s="125"/>
      <c r="O46" s="128"/>
      <c r="P46" s="129"/>
      <c r="Q46" s="125"/>
      <c r="R46" s="125"/>
      <c r="S46" s="126"/>
      <c r="T46" s="127"/>
      <c r="U46" s="125"/>
      <c r="V46" s="125"/>
      <c r="W46" s="128"/>
      <c r="X46" s="129"/>
      <c r="Y46" s="125"/>
      <c r="Z46" s="125"/>
      <c r="AA46" s="126"/>
      <c r="AB46" s="127"/>
      <c r="AC46" s="125"/>
      <c r="AD46" s="125"/>
      <c r="AE46" s="128"/>
      <c r="AF46" s="129"/>
      <c r="AG46" s="125"/>
      <c r="AH46" s="125"/>
      <c r="AI46" s="130"/>
      <c r="AJ46" s="131"/>
      <c r="AK46" s="132"/>
      <c r="AL46" s="132"/>
      <c r="AM46" s="133"/>
      <c r="AN46" s="134"/>
      <c r="AO46" s="132"/>
      <c r="AP46" s="132"/>
      <c r="AQ46" s="133"/>
      <c r="AR46" s="134"/>
      <c r="AS46" s="132"/>
      <c r="AT46" s="132"/>
      <c r="AU46" s="132"/>
      <c r="AV46" s="124" t="n">
        <f aca="false">SUM(H46:AU46)</f>
        <v>0</v>
      </c>
      <c r="AW46" s="135"/>
      <c r="AX46" s="136"/>
      <c r="AY46" s="125"/>
      <c r="AZ46" s="125"/>
      <c r="BA46" s="125"/>
      <c r="BB46" s="126"/>
      <c r="BC46" s="127"/>
      <c r="BD46" s="125"/>
      <c r="BE46" s="125"/>
      <c r="BF46" s="128"/>
      <c r="BG46" s="129"/>
      <c r="BH46" s="125"/>
      <c r="BI46" s="125"/>
      <c r="BJ46" s="126"/>
      <c r="BK46" s="127"/>
      <c r="BL46" s="125"/>
      <c r="BM46" s="125"/>
      <c r="BN46" s="128"/>
      <c r="BO46" s="129"/>
      <c r="BP46" s="125"/>
      <c r="BQ46" s="125"/>
      <c r="BR46" s="126"/>
      <c r="BS46" s="127"/>
      <c r="BT46" s="125"/>
      <c r="BU46" s="125"/>
      <c r="BV46" s="128"/>
      <c r="BW46" s="129"/>
      <c r="BX46" s="125"/>
      <c r="BY46" s="125"/>
      <c r="BZ46" s="130"/>
      <c r="CA46" s="131"/>
      <c r="CB46" s="132"/>
      <c r="CC46" s="132"/>
      <c r="CD46" s="133"/>
      <c r="CE46" s="134"/>
      <c r="CF46" s="132"/>
      <c r="CG46" s="132"/>
      <c r="CH46" s="133"/>
      <c r="CI46" s="134"/>
      <c r="CJ46" s="132"/>
      <c r="CK46" s="132"/>
      <c r="CL46" s="132"/>
      <c r="CM46" s="124" t="n">
        <f aca="false">SUM(AY46:CL46)</f>
        <v>0</v>
      </c>
      <c r="CN46" s="135" t="n">
        <v>1</v>
      </c>
      <c r="CO46" s="124"/>
      <c r="CP46" s="137" t="n">
        <f aca="false">MAX(AV46+AW46,CM46+CN46)</f>
        <v>1</v>
      </c>
      <c r="CQ46" s="124"/>
      <c r="CR46" s="124"/>
      <c r="CS46" s="138"/>
      <c r="CT46" s="139"/>
      <c r="CU46" s="139"/>
      <c r="CV46" s="139"/>
      <c r="CW46" s="139"/>
      <c r="CX46" s="140"/>
      <c r="CY46" s="123"/>
    </row>
    <row r="47" s="111" customFormat="true" ht="13" hidden="false" customHeight="false" outlineLevel="0" collapsed="false">
      <c r="A47" s="116" t="n">
        <v>246</v>
      </c>
      <c r="B47" s="117" t="s">
        <v>79</v>
      </c>
      <c r="C47" s="118"/>
      <c r="D47" s="96" t="n">
        <v>31</v>
      </c>
      <c r="E47" s="110" t="s">
        <v>115</v>
      </c>
      <c r="F47" s="117" t="s">
        <v>116</v>
      </c>
      <c r="G47" s="98"/>
      <c r="H47" s="99"/>
      <c r="I47" s="99"/>
      <c r="J47" s="99" t="n">
        <v>2</v>
      </c>
      <c r="K47" s="100"/>
      <c r="L47" s="101" t="n">
        <v>1</v>
      </c>
      <c r="M47" s="99"/>
      <c r="N47" s="99"/>
      <c r="O47" s="102"/>
      <c r="P47" s="103"/>
      <c r="Q47" s="99"/>
      <c r="R47" s="99"/>
      <c r="S47" s="100"/>
      <c r="T47" s="101"/>
      <c r="U47" s="99"/>
      <c r="V47" s="99"/>
      <c r="W47" s="102"/>
      <c r="X47" s="103"/>
      <c r="Y47" s="99"/>
      <c r="Z47" s="99"/>
      <c r="AA47" s="100"/>
      <c r="AB47" s="101"/>
      <c r="AC47" s="99"/>
      <c r="AD47" s="99"/>
      <c r="AE47" s="102"/>
      <c r="AF47" s="103"/>
      <c r="AG47" s="99"/>
      <c r="AH47" s="99"/>
      <c r="AI47" s="112" t="n">
        <v>1</v>
      </c>
      <c r="AJ47" s="113" t="n">
        <v>1</v>
      </c>
      <c r="AK47" s="105"/>
      <c r="AL47" s="105"/>
      <c r="AM47" s="114"/>
      <c r="AN47" s="104"/>
      <c r="AO47" s="105"/>
      <c r="AP47" s="105"/>
      <c r="AQ47" s="114"/>
      <c r="AR47" s="104"/>
      <c r="AS47" s="105"/>
      <c r="AT47" s="105"/>
      <c r="AU47" s="105"/>
      <c r="AV47" s="98" t="n">
        <f aca="false">SUM(H47:AU47)</f>
        <v>5</v>
      </c>
      <c r="AW47" s="106"/>
      <c r="AX47" s="107"/>
      <c r="AY47" s="99"/>
      <c r="AZ47" s="99"/>
      <c r="BA47" s="99"/>
      <c r="BB47" s="100"/>
      <c r="BC47" s="101"/>
      <c r="BD47" s="99"/>
      <c r="BE47" s="99"/>
      <c r="BF47" s="102"/>
      <c r="BG47" s="103"/>
      <c r="BH47" s="99"/>
      <c r="BI47" s="99"/>
      <c r="BJ47" s="100"/>
      <c r="BK47" s="101"/>
      <c r="BL47" s="99"/>
      <c r="BM47" s="99" t="n">
        <v>1</v>
      </c>
      <c r="BN47" s="102"/>
      <c r="BO47" s="103"/>
      <c r="BP47" s="99"/>
      <c r="BQ47" s="99"/>
      <c r="BR47" s="100"/>
      <c r="BS47" s="101"/>
      <c r="BT47" s="99"/>
      <c r="BU47" s="99"/>
      <c r="BV47" s="102"/>
      <c r="BW47" s="103"/>
      <c r="BX47" s="99" t="n">
        <v>1</v>
      </c>
      <c r="BY47" s="99"/>
      <c r="BZ47" s="112"/>
      <c r="CA47" s="113" t="n">
        <v>1</v>
      </c>
      <c r="CB47" s="105"/>
      <c r="CC47" s="105"/>
      <c r="CD47" s="114"/>
      <c r="CE47" s="104"/>
      <c r="CF47" s="105"/>
      <c r="CG47" s="105"/>
      <c r="CH47" s="114"/>
      <c r="CI47" s="104"/>
      <c r="CJ47" s="105"/>
      <c r="CK47" s="105"/>
      <c r="CL47" s="105"/>
      <c r="CM47" s="98" t="n">
        <f aca="false">SUM(AY47:CL47)</f>
        <v>3</v>
      </c>
      <c r="CN47" s="106"/>
      <c r="CO47" s="98"/>
      <c r="CP47" s="115" t="n">
        <f aca="false">MAX(AV47+AW47,CM47+CN47)</f>
        <v>5</v>
      </c>
      <c r="CQ47" s="98"/>
      <c r="CR47" s="98"/>
      <c r="CS47" s="5"/>
      <c r="CT47" s="108"/>
      <c r="CU47" s="108"/>
      <c r="CV47" s="108"/>
      <c r="CW47" s="108"/>
      <c r="CX47" s="109"/>
      <c r="CY47" s="110"/>
    </row>
    <row r="48" s="111" customFormat="true" ht="13" hidden="false" customHeight="false" outlineLevel="0" collapsed="false">
      <c r="A48" s="116" t="n">
        <v>238</v>
      </c>
      <c r="B48" s="117" t="s">
        <v>79</v>
      </c>
      <c r="C48" s="118"/>
      <c r="D48" s="96" t="n">
        <v>32</v>
      </c>
      <c r="E48" s="110" t="s">
        <v>117</v>
      </c>
      <c r="F48" s="117" t="s">
        <v>118</v>
      </c>
      <c r="G48" s="98"/>
      <c r="H48" s="99" t="n">
        <v>1</v>
      </c>
      <c r="I48" s="99"/>
      <c r="J48" s="99"/>
      <c r="K48" s="100"/>
      <c r="L48" s="101"/>
      <c r="M48" s="99"/>
      <c r="N48" s="99"/>
      <c r="O48" s="102"/>
      <c r="P48" s="103"/>
      <c r="Q48" s="99"/>
      <c r="R48" s="99"/>
      <c r="S48" s="100"/>
      <c r="T48" s="101"/>
      <c r="U48" s="99"/>
      <c r="V48" s="99"/>
      <c r="W48" s="102"/>
      <c r="X48" s="103"/>
      <c r="Y48" s="99"/>
      <c r="Z48" s="99"/>
      <c r="AA48" s="100"/>
      <c r="AB48" s="101"/>
      <c r="AC48" s="99"/>
      <c r="AD48" s="99"/>
      <c r="AE48" s="102"/>
      <c r="AF48" s="103" t="n">
        <v>1</v>
      </c>
      <c r="AG48" s="99" t="n">
        <v>1</v>
      </c>
      <c r="AH48" s="99"/>
      <c r="AI48" s="112"/>
      <c r="AJ48" s="113"/>
      <c r="AK48" s="105"/>
      <c r="AL48" s="105"/>
      <c r="AM48" s="114"/>
      <c r="AN48" s="104"/>
      <c r="AO48" s="105"/>
      <c r="AP48" s="105"/>
      <c r="AQ48" s="114"/>
      <c r="AR48" s="104"/>
      <c r="AS48" s="105"/>
      <c r="AT48" s="105"/>
      <c r="AU48" s="105"/>
      <c r="AV48" s="98" t="n">
        <f aca="false">SUM(H48:AU48)</f>
        <v>3</v>
      </c>
      <c r="AW48" s="106"/>
      <c r="AX48" s="107"/>
      <c r="AY48" s="99"/>
      <c r="AZ48" s="99"/>
      <c r="BA48" s="99"/>
      <c r="BB48" s="100" t="n">
        <v>1</v>
      </c>
      <c r="BC48" s="101"/>
      <c r="BD48" s="99"/>
      <c r="BE48" s="99"/>
      <c r="BF48" s="102"/>
      <c r="BG48" s="103"/>
      <c r="BH48" s="99"/>
      <c r="BI48" s="99"/>
      <c r="BJ48" s="100"/>
      <c r="BK48" s="101"/>
      <c r="BL48" s="99"/>
      <c r="BM48" s="99"/>
      <c r="BN48" s="102"/>
      <c r="BO48" s="103"/>
      <c r="BP48" s="99"/>
      <c r="BQ48" s="99"/>
      <c r="BR48" s="100"/>
      <c r="BS48" s="101"/>
      <c r="BT48" s="99"/>
      <c r="BU48" s="99"/>
      <c r="BV48" s="102"/>
      <c r="BW48" s="103" t="n">
        <v>2</v>
      </c>
      <c r="BX48" s="99"/>
      <c r="BY48" s="99"/>
      <c r="BZ48" s="112"/>
      <c r="CA48" s="113"/>
      <c r="CB48" s="105"/>
      <c r="CC48" s="105"/>
      <c r="CD48" s="114"/>
      <c r="CE48" s="104"/>
      <c r="CF48" s="105"/>
      <c r="CG48" s="105"/>
      <c r="CH48" s="114"/>
      <c r="CI48" s="104"/>
      <c r="CJ48" s="105"/>
      <c r="CK48" s="105"/>
      <c r="CL48" s="105"/>
      <c r="CM48" s="98" t="n">
        <f aca="false">SUM(AY48:CL48)</f>
        <v>3</v>
      </c>
      <c r="CN48" s="106"/>
      <c r="CO48" s="98"/>
      <c r="CP48" s="115" t="n">
        <f aca="false">MAX(AV48+AW48,CM48+CN48)</f>
        <v>3</v>
      </c>
      <c r="CQ48" s="98"/>
      <c r="CR48" s="98"/>
      <c r="CS48" s="5"/>
      <c r="CT48" s="108"/>
      <c r="CU48" s="108"/>
      <c r="CV48" s="108"/>
      <c r="CW48" s="108"/>
      <c r="CX48" s="109"/>
      <c r="CY48" s="110"/>
    </row>
    <row r="49" s="111" customFormat="true" ht="13" hidden="false" customHeight="false" outlineLevel="0" collapsed="false">
      <c r="A49" s="116"/>
      <c r="B49" s="117"/>
      <c r="C49" s="118"/>
      <c r="D49" s="96" t="n">
        <v>33</v>
      </c>
      <c r="E49" s="110" t="s">
        <v>119</v>
      </c>
      <c r="F49" s="117" t="s">
        <v>120</v>
      </c>
      <c r="G49" s="98"/>
      <c r="H49" s="99"/>
      <c r="I49" s="99"/>
      <c r="J49" s="99"/>
      <c r="K49" s="100"/>
      <c r="L49" s="101"/>
      <c r="M49" s="99"/>
      <c r="N49" s="99"/>
      <c r="O49" s="102"/>
      <c r="P49" s="103"/>
      <c r="Q49" s="99"/>
      <c r="R49" s="99"/>
      <c r="S49" s="100"/>
      <c r="T49" s="101"/>
      <c r="U49" s="99"/>
      <c r="V49" s="99"/>
      <c r="W49" s="102"/>
      <c r="X49" s="103"/>
      <c r="Y49" s="99"/>
      <c r="Z49" s="99"/>
      <c r="AA49" s="100"/>
      <c r="AB49" s="101"/>
      <c r="AC49" s="99"/>
      <c r="AD49" s="99"/>
      <c r="AE49" s="102"/>
      <c r="AF49" s="103"/>
      <c r="AG49" s="99"/>
      <c r="AH49" s="99"/>
      <c r="AI49" s="112"/>
      <c r="AJ49" s="113"/>
      <c r="AK49" s="105"/>
      <c r="AL49" s="105"/>
      <c r="AM49" s="114"/>
      <c r="AN49" s="104"/>
      <c r="AO49" s="105"/>
      <c r="AP49" s="105"/>
      <c r="AQ49" s="114"/>
      <c r="AR49" s="104"/>
      <c r="AS49" s="105"/>
      <c r="AT49" s="105"/>
      <c r="AU49" s="105"/>
      <c r="AV49" s="98" t="n">
        <f aca="false">SUM(H49:AU49)</f>
        <v>0</v>
      </c>
      <c r="AW49" s="106"/>
      <c r="AX49" s="107"/>
      <c r="AY49" s="99"/>
      <c r="AZ49" s="99"/>
      <c r="BA49" s="99"/>
      <c r="BB49" s="100"/>
      <c r="BC49" s="101"/>
      <c r="BD49" s="99"/>
      <c r="BE49" s="99"/>
      <c r="BF49" s="102"/>
      <c r="BG49" s="103"/>
      <c r="BH49" s="99"/>
      <c r="BI49" s="99"/>
      <c r="BJ49" s="100"/>
      <c r="BK49" s="101"/>
      <c r="BL49" s="99"/>
      <c r="BM49" s="99"/>
      <c r="BN49" s="102"/>
      <c r="BO49" s="103"/>
      <c r="BP49" s="99"/>
      <c r="BQ49" s="99"/>
      <c r="BR49" s="100"/>
      <c r="BS49" s="101"/>
      <c r="BT49" s="99"/>
      <c r="BU49" s="99"/>
      <c r="BV49" s="102"/>
      <c r="BW49" s="103"/>
      <c r="BX49" s="99"/>
      <c r="BY49" s="99"/>
      <c r="BZ49" s="112"/>
      <c r="CA49" s="113"/>
      <c r="CB49" s="105"/>
      <c r="CC49" s="105"/>
      <c r="CD49" s="114"/>
      <c r="CE49" s="104"/>
      <c r="CF49" s="105"/>
      <c r="CG49" s="105"/>
      <c r="CH49" s="114"/>
      <c r="CI49" s="104"/>
      <c r="CJ49" s="105"/>
      <c r="CK49" s="105"/>
      <c r="CL49" s="105"/>
      <c r="CM49" s="98" t="n">
        <f aca="false">SUM(AY49:CL49)</f>
        <v>0</v>
      </c>
      <c r="CN49" s="106"/>
      <c r="CO49" s="98"/>
      <c r="CP49" s="115" t="n">
        <f aca="false">MAX(AV49+AW49,CM49+CN49)</f>
        <v>0</v>
      </c>
      <c r="CQ49" s="98"/>
      <c r="CR49" s="98"/>
      <c r="CS49" s="5"/>
      <c r="CT49" s="108"/>
      <c r="CU49" s="108"/>
      <c r="CV49" s="108"/>
      <c r="CW49" s="108"/>
      <c r="CX49" s="109"/>
      <c r="CY49" s="110"/>
    </row>
    <row r="50" s="111" customFormat="true" ht="13" hidden="false" customHeight="false" outlineLevel="0" collapsed="false">
      <c r="A50" s="116"/>
      <c r="B50" s="117" t="s">
        <v>48</v>
      </c>
      <c r="C50" s="118"/>
      <c r="D50" s="96" t="n">
        <v>34</v>
      </c>
      <c r="E50" s="110" t="s">
        <v>121</v>
      </c>
      <c r="F50" s="117" t="s">
        <v>122</v>
      </c>
      <c r="G50" s="98"/>
      <c r="H50" s="99"/>
      <c r="I50" s="99" t="n">
        <v>1</v>
      </c>
      <c r="J50" s="99"/>
      <c r="K50" s="100"/>
      <c r="L50" s="101" t="n">
        <v>1</v>
      </c>
      <c r="M50" s="99"/>
      <c r="N50" s="99"/>
      <c r="O50" s="102"/>
      <c r="P50" s="103" t="n">
        <v>1</v>
      </c>
      <c r="Q50" s="99" t="n">
        <v>1</v>
      </c>
      <c r="R50" s="99"/>
      <c r="S50" s="100"/>
      <c r="T50" s="101"/>
      <c r="U50" s="99"/>
      <c r="V50" s="99"/>
      <c r="W50" s="102"/>
      <c r="X50" s="103" t="n">
        <v>1</v>
      </c>
      <c r="Y50" s="99"/>
      <c r="Z50" s="99"/>
      <c r="AA50" s="100"/>
      <c r="AB50" s="101"/>
      <c r="AC50" s="99"/>
      <c r="AD50" s="99"/>
      <c r="AE50" s="102"/>
      <c r="AF50" s="103"/>
      <c r="AG50" s="99" t="n">
        <v>1</v>
      </c>
      <c r="AH50" s="99"/>
      <c r="AI50" s="112"/>
      <c r="AJ50" s="113" t="n">
        <v>1</v>
      </c>
      <c r="AK50" s="105"/>
      <c r="AL50" s="105" t="n">
        <v>1</v>
      </c>
      <c r="AM50" s="114"/>
      <c r="AN50" s="104" t="n">
        <v>1</v>
      </c>
      <c r="AO50" s="105"/>
      <c r="AP50" s="105"/>
      <c r="AQ50" s="114"/>
      <c r="AR50" s="104" t="n">
        <v>2</v>
      </c>
      <c r="AS50" s="105"/>
      <c r="AT50" s="105"/>
      <c r="AU50" s="105"/>
      <c r="AV50" s="98" t="n">
        <f aca="false">SUM(H50:AU50)</f>
        <v>11</v>
      </c>
      <c r="AW50" s="106"/>
      <c r="AX50" s="107"/>
      <c r="AY50" s="99"/>
      <c r="AZ50" s="99"/>
      <c r="BA50" s="99"/>
      <c r="BB50" s="100"/>
      <c r="BC50" s="101" t="n">
        <v>2</v>
      </c>
      <c r="BD50" s="99"/>
      <c r="BE50" s="99"/>
      <c r="BF50" s="102"/>
      <c r="BG50" s="103" t="n">
        <v>1</v>
      </c>
      <c r="BH50" s="99"/>
      <c r="BI50" s="99"/>
      <c r="BJ50" s="100"/>
      <c r="BK50" s="101"/>
      <c r="BL50" s="99" t="n">
        <v>1</v>
      </c>
      <c r="BM50" s="99"/>
      <c r="BN50" s="102"/>
      <c r="BO50" s="103" t="n">
        <v>1</v>
      </c>
      <c r="BP50" s="99"/>
      <c r="BQ50" s="99"/>
      <c r="BR50" s="100"/>
      <c r="BS50" s="101"/>
      <c r="BT50" s="99"/>
      <c r="BU50" s="99"/>
      <c r="BV50" s="102"/>
      <c r="BW50" s="103"/>
      <c r="BX50" s="99" t="n">
        <v>1</v>
      </c>
      <c r="BY50" s="99"/>
      <c r="BZ50" s="112"/>
      <c r="CA50" s="113" t="n">
        <v>2</v>
      </c>
      <c r="CB50" s="105"/>
      <c r="CC50" s="105"/>
      <c r="CD50" s="114"/>
      <c r="CE50" s="104" t="n">
        <v>1</v>
      </c>
      <c r="CF50" s="105"/>
      <c r="CG50" s="105"/>
      <c r="CH50" s="114"/>
      <c r="CI50" s="104"/>
      <c r="CJ50" s="105"/>
      <c r="CK50" s="105"/>
      <c r="CL50" s="105"/>
      <c r="CM50" s="98" t="n">
        <f aca="false">SUM(AY50:CL50)</f>
        <v>9</v>
      </c>
      <c r="CN50" s="106"/>
      <c r="CO50" s="98"/>
      <c r="CP50" s="115" t="n">
        <f aca="false">MAX(AV50+AW50,CM50+CN50)</f>
        <v>11</v>
      </c>
      <c r="CQ50" s="98"/>
      <c r="CR50" s="98"/>
      <c r="CS50" s="5"/>
      <c r="CT50" s="108"/>
      <c r="CU50" s="108"/>
      <c r="CV50" s="108"/>
      <c r="CW50" s="108"/>
      <c r="CX50" s="109"/>
      <c r="CY50" s="110"/>
    </row>
    <row r="51" s="111" customFormat="true" ht="13" hidden="false" customHeight="false" outlineLevel="0" collapsed="false">
      <c r="A51" s="116"/>
      <c r="B51" s="117"/>
      <c r="C51" s="118"/>
      <c r="D51" s="96" t="n">
        <v>35</v>
      </c>
      <c r="E51" s="110" t="s">
        <v>123</v>
      </c>
      <c r="F51" s="117" t="s">
        <v>124</v>
      </c>
      <c r="G51" s="98"/>
      <c r="H51" s="99"/>
      <c r="I51" s="99"/>
      <c r="J51" s="99"/>
      <c r="K51" s="100"/>
      <c r="L51" s="101"/>
      <c r="M51" s="99"/>
      <c r="N51" s="99"/>
      <c r="O51" s="102"/>
      <c r="P51" s="103"/>
      <c r="Q51" s="99"/>
      <c r="R51" s="99"/>
      <c r="S51" s="100"/>
      <c r="T51" s="101"/>
      <c r="U51" s="99"/>
      <c r="V51" s="99"/>
      <c r="W51" s="102"/>
      <c r="X51" s="103"/>
      <c r="Y51" s="99"/>
      <c r="Z51" s="99"/>
      <c r="AA51" s="100"/>
      <c r="AB51" s="101"/>
      <c r="AC51" s="99"/>
      <c r="AD51" s="99"/>
      <c r="AE51" s="102"/>
      <c r="AF51" s="103"/>
      <c r="AG51" s="99"/>
      <c r="AH51" s="99"/>
      <c r="AI51" s="112"/>
      <c r="AJ51" s="113"/>
      <c r="AK51" s="105"/>
      <c r="AL51" s="105"/>
      <c r="AM51" s="114"/>
      <c r="AN51" s="104"/>
      <c r="AO51" s="105"/>
      <c r="AP51" s="105"/>
      <c r="AQ51" s="114"/>
      <c r="AR51" s="104"/>
      <c r="AS51" s="105"/>
      <c r="AT51" s="105"/>
      <c r="AU51" s="105"/>
      <c r="AV51" s="98" t="n">
        <f aca="false">SUM(H51:AU51)</f>
        <v>0</v>
      </c>
      <c r="AW51" s="106"/>
      <c r="AX51" s="107"/>
      <c r="AY51" s="99"/>
      <c r="AZ51" s="99"/>
      <c r="BA51" s="99"/>
      <c r="BB51" s="100"/>
      <c r="BC51" s="101"/>
      <c r="BD51" s="99"/>
      <c r="BE51" s="99"/>
      <c r="BF51" s="102"/>
      <c r="BG51" s="103"/>
      <c r="BH51" s="99"/>
      <c r="BI51" s="99"/>
      <c r="BJ51" s="100"/>
      <c r="BK51" s="101"/>
      <c r="BL51" s="99"/>
      <c r="BM51" s="99"/>
      <c r="BN51" s="102"/>
      <c r="BO51" s="103"/>
      <c r="BP51" s="99"/>
      <c r="BQ51" s="99"/>
      <c r="BR51" s="100"/>
      <c r="BS51" s="101"/>
      <c r="BT51" s="99"/>
      <c r="BU51" s="99"/>
      <c r="BV51" s="102"/>
      <c r="BW51" s="103"/>
      <c r="BX51" s="99"/>
      <c r="BY51" s="99"/>
      <c r="BZ51" s="112"/>
      <c r="CA51" s="113"/>
      <c r="CB51" s="105"/>
      <c r="CC51" s="105"/>
      <c r="CD51" s="114"/>
      <c r="CE51" s="104"/>
      <c r="CF51" s="105"/>
      <c r="CG51" s="105"/>
      <c r="CH51" s="114"/>
      <c r="CI51" s="104"/>
      <c r="CJ51" s="105"/>
      <c r="CK51" s="105"/>
      <c r="CL51" s="105"/>
      <c r="CM51" s="98" t="n">
        <f aca="false">SUM(AY51:CL51)</f>
        <v>0</v>
      </c>
      <c r="CN51" s="106"/>
      <c r="CO51" s="98"/>
      <c r="CP51" s="115" t="n">
        <f aca="false">MAX(AV51+AW51,CM51+CN51)</f>
        <v>0</v>
      </c>
      <c r="CQ51" s="98"/>
      <c r="CR51" s="98"/>
      <c r="CS51" s="5"/>
      <c r="CT51" s="108"/>
      <c r="CU51" s="108"/>
      <c r="CV51" s="108"/>
      <c r="CW51" s="108"/>
      <c r="CX51" s="109"/>
      <c r="CY51" s="110"/>
    </row>
    <row r="52" s="111" customFormat="true" ht="13" hidden="false" customHeight="false" outlineLevel="0" collapsed="false">
      <c r="A52" s="116" t="n">
        <v>155</v>
      </c>
      <c r="B52" s="117" t="s">
        <v>79</v>
      </c>
      <c r="C52" s="118"/>
      <c r="D52" s="96" t="n">
        <v>36</v>
      </c>
      <c r="E52" s="110" t="s">
        <v>125</v>
      </c>
      <c r="F52" s="117" t="s">
        <v>126</v>
      </c>
      <c r="G52" s="98"/>
      <c r="H52" s="99"/>
      <c r="I52" s="99"/>
      <c r="J52" s="99"/>
      <c r="K52" s="100"/>
      <c r="L52" s="101"/>
      <c r="M52" s="99"/>
      <c r="N52" s="99"/>
      <c r="O52" s="102"/>
      <c r="P52" s="103"/>
      <c r="Q52" s="99"/>
      <c r="R52" s="99"/>
      <c r="S52" s="100"/>
      <c r="T52" s="101"/>
      <c r="U52" s="99"/>
      <c r="V52" s="99"/>
      <c r="W52" s="102"/>
      <c r="X52" s="103"/>
      <c r="Y52" s="99"/>
      <c r="Z52" s="99"/>
      <c r="AA52" s="100"/>
      <c r="AB52" s="101"/>
      <c r="AC52" s="99"/>
      <c r="AD52" s="99"/>
      <c r="AE52" s="102"/>
      <c r="AF52" s="103"/>
      <c r="AG52" s="99"/>
      <c r="AH52" s="99"/>
      <c r="AI52" s="112"/>
      <c r="AJ52" s="113"/>
      <c r="AK52" s="105"/>
      <c r="AL52" s="105"/>
      <c r="AM52" s="114"/>
      <c r="AN52" s="104"/>
      <c r="AO52" s="105"/>
      <c r="AP52" s="105"/>
      <c r="AQ52" s="114"/>
      <c r="AR52" s="104"/>
      <c r="AS52" s="105"/>
      <c r="AT52" s="105"/>
      <c r="AU52" s="105"/>
      <c r="AV52" s="98" t="n">
        <f aca="false">SUM(H52:AU52)</f>
        <v>0</v>
      </c>
      <c r="AW52" s="106"/>
      <c r="AX52" s="107"/>
      <c r="AY52" s="99"/>
      <c r="AZ52" s="99"/>
      <c r="BA52" s="99"/>
      <c r="BB52" s="100"/>
      <c r="BC52" s="101"/>
      <c r="BD52" s="99"/>
      <c r="BE52" s="99"/>
      <c r="BF52" s="102"/>
      <c r="BG52" s="103"/>
      <c r="BH52" s="99"/>
      <c r="BI52" s="99"/>
      <c r="BJ52" s="100"/>
      <c r="BK52" s="101"/>
      <c r="BL52" s="99"/>
      <c r="BM52" s="99"/>
      <c r="BN52" s="102"/>
      <c r="BO52" s="103"/>
      <c r="BP52" s="99"/>
      <c r="BQ52" s="99"/>
      <c r="BR52" s="100"/>
      <c r="BS52" s="101"/>
      <c r="BT52" s="99"/>
      <c r="BU52" s="99"/>
      <c r="BV52" s="102"/>
      <c r="BW52" s="103"/>
      <c r="BX52" s="99"/>
      <c r="BY52" s="99"/>
      <c r="BZ52" s="112"/>
      <c r="CA52" s="113"/>
      <c r="CB52" s="105"/>
      <c r="CC52" s="105"/>
      <c r="CD52" s="114"/>
      <c r="CE52" s="104"/>
      <c r="CF52" s="105"/>
      <c r="CG52" s="105"/>
      <c r="CH52" s="114"/>
      <c r="CI52" s="104"/>
      <c r="CJ52" s="105"/>
      <c r="CK52" s="105"/>
      <c r="CL52" s="105"/>
      <c r="CM52" s="98" t="n">
        <f aca="false">SUM(AY52:CL52)</f>
        <v>0</v>
      </c>
      <c r="CN52" s="106"/>
      <c r="CO52" s="98"/>
      <c r="CP52" s="115" t="n">
        <f aca="false">MAX(AV52+AW52,CM52+CN52)</f>
        <v>0</v>
      </c>
      <c r="CQ52" s="98"/>
      <c r="CR52" s="98"/>
      <c r="CS52" s="5"/>
      <c r="CT52" s="108"/>
      <c r="CU52" s="108"/>
      <c r="CV52" s="108"/>
      <c r="CW52" s="108"/>
      <c r="CX52" s="109"/>
      <c r="CY52" s="110"/>
    </row>
    <row r="53" s="141" customFormat="true" ht="13" hidden="false" customHeight="false" outlineLevel="0" collapsed="false">
      <c r="A53" s="142"/>
      <c r="B53" s="120"/>
      <c r="C53" s="121"/>
      <c r="D53" s="149" t="n">
        <v>37</v>
      </c>
      <c r="E53" s="123" t="s">
        <v>127</v>
      </c>
      <c r="F53" s="120" t="s">
        <v>128</v>
      </c>
      <c r="G53" s="124"/>
      <c r="H53" s="125"/>
      <c r="I53" s="125"/>
      <c r="J53" s="125"/>
      <c r="K53" s="126"/>
      <c r="L53" s="127"/>
      <c r="M53" s="125"/>
      <c r="N53" s="125"/>
      <c r="O53" s="128"/>
      <c r="P53" s="129"/>
      <c r="Q53" s="125"/>
      <c r="R53" s="125"/>
      <c r="S53" s="126"/>
      <c r="T53" s="127"/>
      <c r="U53" s="125"/>
      <c r="V53" s="125"/>
      <c r="W53" s="128"/>
      <c r="X53" s="129"/>
      <c r="Y53" s="125"/>
      <c r="Z53" s="125"/>
      <c r="AA53" s="126"/>
      <c r="AB53" s="127"/>
      <c r="AC53" s="125"/>
      <c r="AD53" s="125"/>
      <c r="AE53" s="128"/>
      <c r="AF53" s="129"/>
      <c r="AG53" s="125"/>
      <c r="AH53" s="125"/>
      <c r="AI53" s="130"/>
      <c r="AJ53" s="131"/>
      <c r="AK53" s="132"/>
      <c r="AL53" s="132"/>
      <c r="AM53" s="133"/>
      <c r="AN53" s="134"/>
      <c r="AO53" s="132"/>
      <c r="AP53" s="132"/>
      <c r="AQ53" s="133"/>
      <c r="AR53" s="134"/>
      <c r="AS53" s="132"/>
      <c r="AT53" s="132"/>
      <c r="AU53" s="132"/>
      <c r="AV53" s="124" t="n">
        <f aca="false">SUM(H53:AU53)</f>
        <v>0</v>
      </c>
      <c r="AW53" s="135"/>
      <c r="AX53" s="136"/>
      <c r="AY53" s="125"/>
      <c r="AZ53" s="125"/>
      <c r="BA53" s="125"/>
      <c r="BB53" s="126"/>
      <c r="BC53" s="127"/>
      <c r="BD53" s="125"/>
      <c r="BE53" s="125"/>
      <c r="BF53" s="128"/>
      <c r="BG53" s="129"/>
      <c r="BH53" s="125"/>
      <c r="BI53" s="125"/>
      <c r="BJ53" s="126"/>
      <c r="BK53" s="127"/>
      <c r="BL53" s="125"/>
      <c r="BM53" s="125"/>
      <c r="BN53" s="128"/>
      <c r="BO53" s="129"/>
      <c r="BP53" s="125"/>
      <c r="BQ53" s="125"/>
      <c r="BR53" s="126"/>
      <c r="BS53" s="127"/>
      <c r="BT53" s="125"/>
      <c r="BU53" s="125"/>
      <c r="BV53" s="128"/>
      <c r="BW53" s="129"/>
      <c r="BX53" s="125"/>
      <c r="BY53" s="125"/>
      <c r="BZ53" s="130"/>
      <c r="CA53" s="131"/>
      <c r="CB53" s="132"/>
      <c r="CC53" s="132"/>
      <c r="CD53" s="133"/>
      <c r="CE53" s="134"/>
      <c r="CF53" s="132"/>
      <c r="CG53" s="132"/>
      <c r="CH53" s="133"/>
      <c r="CI53" s="134"/>
      <c r="CJ53" s="132"/>
      <c r="CK53" s="132"/>
      <c r="CL53" s="132"/>
      <c r="CM53" s="124" t="n">
        <f aca="false">SUM(AY53:CL53)</f>
        <v>0</v>
      </c>
      <c r="CN53" s="135"/>
      <c r="CO53" s="124"/>
      <c r="CP53" s="137" t="n">
        <f aca="false">MAX(AV53+AW53,CM53+CN53)</f>
        <v>0</v>
      </c>
      <c r="CQ53" s="124"/>
      <c r="CR53" s="124"/>
      <c r="CS53" s="138"/>
      <c r="CT53" s="139"/>
      <c r="CU53" s="139"/>
      <c r="CV53" s="139"/>
      <c r="CW53" s="139"/>
      <c r="CX53" s="140"/>
      <c r="CY53" s="123"/>
    </row>
    <row r="54" s="111" customFormat="true" ht="13" hidden="false" customHeight="false" outlineLevel="0" collapsed="false">
      <c r="A54" s="116"/>
      <c r="B54" s="117" t="s">
        <v>129</v>
      </c>
      <c r="C54" s="118"/>
      <c r="D54" s="96" t="n">
        <v>38</v>
      </c>
      <c r="E54" s="110" t="s">
        <v>130</v>
      </c>
      <c r="F54" s="117" t="s">
        <v>131</v>
      </c>
      <c r="G54" s="98"/>
      <c r="H54" s="99"/>
      <c r="I54" s="99"/>
      <c r="J54" s="99"/>
      <c r="K54" s="100"/>
      <c r="L54" s="101"/>
      <c r="M54" s="99"/>
      <c r="N54" s="99"/>
      <c r="O54" s="102"/>
      <c r="P54" s="103"/>
      <c r="Q54" s="99"/>
      <c r="R54" s="99"/>
      <c r="S54" s="100"/>
      <c r="T54" s="101"/>
      <c r="U54" s="99"/>
      <c r="V54" s="99"/>
      <c r="W54" s="102"/>
      <c r="X54" s="103"/>
      <c r="Y54" s="99"/>
      <c r="Z54" s="99"/>
      <c r="AA54" s="100"/>
      <c r="AB54" s="101"/>
      <c r="AC54" s="99"/>
      <c r="AD54" s="99"/>
      <c r="AE54" s="102"/>
      <c r="AF54" s="103"/>
      <c r="AG54" s="99"/>
      <c r="AH54" s="99"/>
      <c r="AI54" s="112"/>
      <c r="AJ54" s="113"/>
      <c r="AK54" s="105"/>
      <c r="AL54" s="105"/>
      <c r="AM54" s="114"/>
      <c r="AN54" s="104"/>
      <c r="AO54" s="105"/>
      <c r="AP54" s="105"/>
      <c r="AQ54" s="114"/>
      <c r="AR54" s="104"/>
      <c r="AS54" s="105"/>
      <c r="AT54" s="105"/>
      <c r="AU54" s="105"/>
      <c r="AV54" s="98" t="n">
        <f aca="false">SUM(H54:AU54)</f>
        <v>0</v>
      </c>
      <c r="AW54" s="106"/>
      <c r="AX54" s="107"/>
      <c r="AY54" s="99"/>
      <c r="AZ54" s="99"/>
      <c r="BA54" s="99"/>
      <c r="BB54" s="100"/>
      <c r="BC54" s="101"/>
      <c r="BD54" s="99"/>
      <c r="BE54" s="99"/>
      <c r="BF54" s="102"/>
      <c r="BG54" s="103"/>
      <c r="BH54" s="99"/>
      <c r="BI54" s="99"/>
      <c r="BJ54" s="100"/>
      <c r="BK54" s="101"/>
      <c r="BL54" s="99"/>
      <c r="BM54" s="99"/>
      <c r="BN54" s="102"/>
      <c r="BO54" s="103"/>
      <c r="BP54" s="99"/>
      <c r="BQ54" s="99"/>
      <c r="BR54" s="100"/>
      <c r="BS54" s="101"/>
      <c r="BT54" s="99"/>
      <c r="BU54" s="99"/>
      <c r="BV54" s="102"/>
      <c r="BW54" s="103"/>
      <c r="BX54" s="99"/>
      <c r="BY54" s="99"/>
      <c r="BZ54" s="112"/>
      <c r="CA54" s="113"/>
      <c r="CB54" s="105"/>
      <c r="CC54" s="105"/>
      <c r="CD54" s="114"/>
      <c r="CE54" s="104"/>
      <c r="CF54" s="105"/>
      <c r="CG54" s="105"/>
      <c r="CH54" s="114"/>
      <c r="CI54" s="104"/>
      <c r="CJ54" s="105"/>
      <c r="CK54" s="105"/>
      <c r="CL54" s="105"/>
      <c r="CM54" s="98" t="n">
        <f aca="false">SUM(AY54:CL54)</f>
        <v>0</v>
      </c>
      <c r="CN54" s="106"/>
      <c r="CO54" s="98"/>
      <c r="CP54" s="115" t="n">
        <f aca="false">MAX(AV54+AW54,CM54+CN54)</f>
        <v>0</v>
      </c>
      <c r="CQ54" s="98"/>
      <c r="CR54" s="98"/>
      <c r="CS54" s="5"/>
      <c r="CT54" s="108"/>
      <c r="CU54" s="108"/>
      <c r="CV54" s="108"/>
      <c r="CW54" s="108"/>
      <c r="CX54" s="109"/>
      <c r="CY54" s="110"/>
    </row>
    <row r="55" s="111" customFormat="true" ht="13" hidden="false" customHeight="false" outlineLevel="0" collapsed="false">
      <c r="A55" s="116" t="n">
        <v>204</v>
      </c>
      <c r="B55" s="117" t="s">
        <v>132</v>
      </c>
      <c r="C55" s="118"/>
      <c r="D55" s="96" t="n">
        <v>39</v>
      </c>
      <c r="E55" s="110" t="s">
        <v>133</v>
      </c>
      <c r="F55" s="117" t="s">
        <v>134</v>
      </c>
      <c r="G55" s="98"/>
      <c r="H55" s="99"/>
      <c r="I55" s="99"/>
      <c r="J55" s="99"/>
      <c r="K55" s="100"/>
      <c r="L55" s="101"/>
      <c r="M55" s="99"/>
      <c r="N55" s="99"/>
      <c r="O55" s="102"/>
      <c r="P55" s="103"/>
      <c r="Q55" s="99"/>
      <c r="R55" s="99"/>
      <c r="S55" s="100"/>
      <c r="T55" s="101"/>
      <c r="U55" s="99"/>
      <c r="V55" s="99"/>
      <c r="W55" s="102"/>
      <c r="X55" s="103"/>
      <c r="Y55" s="99"/>
      <c r="Z55" s="99"/>
      <c r="AA55" s="100"/>
      <c r="AB55" s="101"/>
      <c r="AC55" s="99"/>
      <c r="AD55" s="99"/>
      <c r="AE55" s="102"/>
      <c r="AF55" s="103"/>
      <c r="AG55" s="99"/>
      <c r="AH55" s="99"/>
      <c r="AI55" s="112"/>
      <c r="AJ55" s="113"/>
      <c r="AK55" s="105"/>
      <c r="AL55" s="105"/>
      <c r="AM55" s="114"/>
      <c r="AN55" s="104"/>
      <c r="AO55" s="105"/>
      <c r="AP55" s="105"/>
      <c r="AQ55" s="114"/>
      <c r="AR55" s="104"/>
      <c r="AS55" s="105"/>
      <c r="AT55" s="105"/>
      <c r="AU55" s="105"/>
      <c r="AV55" s="98" t="n">
        <f aca="false">SUM(H55:AU55)</f>
        <v>0</v>
      </c>
      <c r="AW55" s="106"/>
      <c r="AX55" s="107"/>
      <c r="AY55" s="99"/>
      <c r="AZ55" s="99"/>
      <c r="BA55" s="99"/>
      <c r="BB55" s="100"/>
      <c r="BC55" s="101"/>
      <c r="BD55" s="99"/>
      <c r="BE55" s="99"/>
      <c r="BF55" s="102"/>
      <c r="BG55" s="103"/>
      <c r="BH55" s="99"/>
      <c r="BI55" s="99"/>
      <c r="BJ55" s="100"/>
      <c r="BK55" s="101"/>
      <c r="BL55" s="99"/>
      <c r="BM55" s="99"/>
      <c r="BN55" s="102"/>
      <c r="BO55" s="103"/>
      <c r="BP55" s="99"/>
      <c r="BQ55" s="99"/>
      <c r="BR55" s="100"/>
      <c r="BS55" s="101"/>
      <c r="BT55" s="99"/>
      <c r="BU55" s="99"/>
      <c r="BV55" s="102"/>
      <c r="BW55" s="103"/>
      <c r="BX55" s="99"/>
      <c r="BY55" s="99"/>
      <c r="BZ55" s="112"/>
      <c r="CA55" s="113"/>
      <c r="CB55" s="105"/>
      <c r="CC55" s="105"/>
      <c r="CD55" s="114"/>
      <c r="CE55" s="104"/>
      <c r="CF55" s="105"/>
      <c r="CG55" s="105"/>
      <c r="CH55" s="114"/>
      <c r="CI55" s="104"/>
      <c r="CJ55" s="105"/>
      <c r="CK55" s="105"/>
      <c r="CL55" s="105"/>
      <c r="CM55" s="98" t="n">
        <f aca="false">SUM(AY55:CL55)</f>
        <v>0</v>
      </c>
      <c r="CN55" s="106"/>
      <c r="CO55" s="98"/>
      <c r="CP55" s="115" t="n">
        <f aca="false">MAX(AV55+AW55,CM55+CN55)</f>
        <v>0</v>
      </c>
      <c r="CQ55" s="98"/>
      <c r="CR55" s="98"/>
      <c r="CS55" s="5"/>
      <c r="CT55" s="108"/>
      <c r="CU55" s="108"/>
      <c r="CV55" s="108"/>
      <c r="CW55" s="108"/>
      <c r="CX55" s="109"/>
      <c r="CY55" s="110"/>
    </row>
    <row r="56" s="111" customFormat="true" ht="13" hidden="false" customHeight="false" outlineLevel="0" collapsed="false">
      <c r="A56" s="116" t="n">
        <v>170</v>
      </c>
      <c r="B56" s="117" t="s">
        <v>51</v>
      </c>
      <c r="C56" s="118"/>
      <c r="D56" s="96" t="n">
        <v>40</v>
      </c>
      <c r="E56" s="110" t="s">
        <v>135</v>
      </c>
      <c r="F56" s="117" t="s">
        <v>136</v>
      </c>
      <c r="G56" s="98"/>
      <c r="H56" s="99"/>
      <c r="I56" s="99"/>
      <c r="J56" s="99"/>
      <c r="K56" s="100"/>
      <c r="L56" s="101"/>
      <c r="M56" s="99"/>
      <c r="N56" s="99"/>
      <c r="O56" s="102"/>
      <c r="P56" s="103"/>
      <c r="Q56" s="99"/>
      <c r="R56" s="99"/>
      <c r="S56" s="100"/>
      <c r="T56" s="101"/>
      <c r="U56" s="99"/>
      <c r="V56" s="99"/>
      <c r="W56" s="102"/>
      <c r="X56" s="103"/>
      <c r="Y56" s="99"/>
      <c r="Z56" s="99"/>
      <c r="AA56" s="100"/>
      <c r="AB56" s="101"/>
      <c r="AC56" s="99"/>
      <c r="AD56" s="99"/>
      <c r="AE56" s="102"/>
      <c r="AF56" s="103"/>
      <c r="AG56" s="99"/>
      <c r="AH56" s="99"/>
      <c r="AI56" s="112"/>
      <c r="AJ56" s="113"/>
      <c r="AK56" s="105"/>
      <c r="AL56" s="105"/>
      <c r="AM56" s="114"/>
      <c r="AN56" s="104" t="n">
        <v>1</v>
      </c>
      <c r="AO56" s="105"/>
      <c r="AP56" s="105"/>
      <c r="AQ56" s="114"/>
      <c r="AR56" s="104"/>
      <c r="AS56" s="105"/>
      <c r="AT56" s="105"/>
      <c r="AU56" s="105"/>
      <c r="AV56" s="98" t="n">
        <f aca="false">SUM(H56:AU56)</f>
        <v>1</v>
      </c>
      <c r="AW56" s="106"/>
      <c r="AX56" s="107"/>
      <c r="AY56" s="99"/>
      <c r="AZ56" s="99"/>
      <c r="BA56" s="99"/>
      <c r="BB56" s="100" t="n">
        <v>1</v>
      </c>
      <c r="BC56" s="101"/>
      <c r="BD56" s="99"/>
      <c r="BE56" s="99"/>
      <c r="BF56" s="102"/>
      <c r="BG56" s="103"/>
      <c r="BH56" s="99"/>
      <c r="BI56" s="99"/>
      <c r="BJ56" s="100"/>
      <c r="BK56" s="101"/>
      <c r="BL56" s="99"/>
      <c r="BM56" s="99"/>
      <c r="BN56" s="102"/>
      <c r="BO56" s="103"/>
      <c r="BP56" s="99"/>
      <c r="BQ56" s="99"/>
      <c r="BR56" s="100"/>
      <c r="BS56" s="101"/>
      <c r="BT56" s="99"/>
      <c r="BU56" s="99"/>
      <c r="BV56" s="102"/>
      <c r="BW56" s="103"/>
      <c r="BX56" s="99"/>
      <c r="BY56" s="99"/>
      <c r="BZ56" s="112"/>
      <c r="CA56" s="113"/>
      <c r="CB56" s="105"/>
      <c r="CC56" s="105"/>
      <c r="CD56" s="114"/>
      <c r="CE56" s="104"/>
      <c r="CF56" s="105"/>
      <c r="CG56" s="105"/>
      <c r="CH56" s="114"/>
      <c r="CI56" s="104"/>
      <c r="CJ56" s="105"/>
      <c r="CK56" s="105"/>
      <c r="CL56" s="105"/>
      <c r="CM56" s="98" t="n">
        <f aca="false">SUM(AY56:CL56)</f>
        <v>1</v>
      </c>
      <c r="CN56" s="106"/>
      <c r="CO56" s="98"/>
      <c r="CP56" s="115" t="n">
        <f aca="false">MAX(AV56+AW56,CM56+CN56)</f>
        <v>1</v>
      </c>
      <c r="CQ56" s="98"/>
      <c r="CR56" s="98"/>
      <c r="CS56" s="5"/>
      <c r="CT56" s="108"/>
      <c r="CU56" s="108"/>
      <c r="CV56" s="108"/>
      <c r="CW56" s="108"/>
      <c r="CX56" s="109"/>
      <c r="CY56" s="110"/>
    </row>
    <row r="57" customFormat="false" ht="13" hidden="false" customHeight="false" outlineLevel="0" collapsed="false">
      <c r="A57" s="169"/>
      <c r="B57" s="170" t="s">
        <v>137</v>
      </c>
      <c r="C57" s="171"/>
      <c r="D57" s="122" t="n">
        <v>41</v>
      </c>
      <c r="E57" s="110" t="s">
        <v>138</v>
      </c>
      <c r="F57" s="117" t="s">
        <v>139</v>
      </c>
      <c r="G57" s="98"/>
      <c r="H57" s="172" t="n">
        <v>1</v>
      </c>
      <c r="I57" s="172"/>
      <c r="J57" s="172"/>
      <c r="K57" s="173"/>
      <c r="L57" s="174"/>
      <c r="M57" s="172"/>
      <c r="N57" s="172"/>
      <c r="O57" s="175"/>
      <c r="P57" s="176"/>
      <c r="Q57" s="172"/>
      <c r="R57" s="172"/>
      <c r="S57" s="173"/>
      <c r="T57" s="174"/>
      <c r="U57" s="172"/>
      <c r="V57" s="172"/>
      <c r="W57" s="175"/>
      <c r="X57" s="176"/>
      <c r="Y57" s="172"/>
      <c r="Z57" s="172"/>
      <c r="AA57" s="173"/>
      <c r="AB57" s="174"/>
      <c r="AC57" s="172"/>
      <c r="AD57" s="172"/>
      <c r="AE57" s="175"/>
      <c r="AF57" s="176"/>
      <c r="AG57" s="172"/>
      <c r="AH57" s="172"/>
      <c r="AI57" s="177"/>
      <c r="AJ57" s="178"/>
      <c r="AK57" s="179"/>
      <c r="AL57" s="179"/>
      <c r="AM57" s="180"/>
      <c r="AN57" s="181"/>
      <c r="AO57" s="179"/>
      <c r="AP57" s="179"/>
      <c r="AQ57" s="180"/>
      <c r="AR57" s="181"/>
      <c r="AS57" s="179"/>
      <c r="AT57" s="179"/>
      <c r="AU57" s="179"/>
      <c r="AV57" s="8" t="n">
        <f aca="false">SUM(H57:AU57)</f>
        <v>1</v>
      </c>
      <c r="AW57" s="182"/>
      <c r="AX57" s="183"/>
      <c r="AY57" s="172"/>
      <c r="AZ57" s="172"/>
      <c r="BA57" s="172"/>
      <c r="BB57" s="173"/>
      <c r="BC57" s="174"/>
      <c r="BD57" s="172"/>
      <c r="BE57" s="172"/>
      <c r="BF57" s="175"/>
      <c r="BG57" s="176"/>
      <c r="BH57" s="172"/>
      <c r="BI57" s="172"/>
      <c r="BJ57" s="173"/>
      <c r="BK57" s="174"/>
      <c r="BL57" s="172"/>
      <c r="BM57" s="172"/>
      <c r="BN57" s="175"/>
      <c r="BO57" s="176"/>
      <c r="BP57" s="172"/>
      <c r="BQ57" s="172"/>
      <c r="BR57" s="173"/>
      <c r="BS57" s="174"/>
      <c r="BT57" s="172"/>
      <c r="BU57" s="172"/>
      <c r="BV57" s="175"/>
      <c r="BW57" s="176"/>
      <c r="BX57" s="172"/>
      <c r="BY57" s="172"/>
      <c r="BZ57" s="177"/>
      <c r="CA57" s="178"/>
      <c r="CB57" s="179"/>
      <c r="CC57" s="179" t="n">
        <v>1</v>
      </c>
      <c r="CD57" s="180"/>
      <c r="CE57" s="181"/>
      <c r="CF57" s="179"/>
      <c r="CG57" s="179"/>
      <c r="CH57" s="180"/>
      <c r="CI57" s="181"/>
      <c r="CJ57" s="179"/>
      <c r="CK57" s="179"/>
      <c r="CL57" s="179"/>
      <c r="CM57" s="8" t="n">
        <f aca="false">SUM(AY57:CL57)</f>
        <v>1</v>
      </c>
      <c r="CN57" s="182"/>
      <c r="CO57" s="184"/>
      <c r="CP57" s="55" t="n">
        <f aca="false">MAX(AV57+AW57,CM57+CN57)</f>
        <v>1</v>
      </c>
      <c r="CQ57" s="8"/>
      <c r="CR57" s="8"/>
      <c r="CS57" s="6"/>
      <c r="CT57" s="185"/>
      <c r="CU57" s="185"/>
      <c r="CV57" s="185"/>
      <c r="CW57" s="185"/>
      <c r="CX57" s="186"/>
      <c r="CY57" s="187"/>
    </row>
    <row r="58" s="141" customFormat="true" ht="13" hidden="false" customHeight="false" outlineLevel="0" collapsed="false">
      <c r="A58" s="142" t="n">
        <v>167</v>
      </c>
      <c r="B58" s="120"/>
      <c r="C58" s="121"/>
      <c r="D58" s="149" t="n">
        <v>42</v>
      </c>
      <c r="E58" s="123" t="s">
        <v>140</v>
      </c>
      <c r="F58" s="120" t="s">
        <v>141</v>
      </c>
      <c r="G58" s="124"/>
      <c r="H58" s="125"/>
      <c r="I58" s="125"/>
      <c r="J58" s="125"/>
      <c r="K58" s="126"/>
      <c r="L58" s="127"/>
      <c r="M58" s="125"/>
      <c r="N58" s="125"/>
      <c r="O58" s="128"/>
      <c r="P58" s="129"/>
      <c r="Q58" s="125"/>
      <c r="R58" s="125"/>
      <c r="S58" s="126"/>
      <c r="T58" s="127"/>
      <c r="U58" s="125"/>
      <c r="V58" s="125"/>
      <c r="W58" s="128"/>
      <c r="X58" s="129"/>
      <c r="Y58" s="125"/>
      <c r="Z58" s="125"/>
      <c r="AA58" s="126"/>
      <c r="AB58" s="127"/>
      <c r="AC58" s="125"/>
      <c r="AD58" s="125"/>
      <c r="AE58" s="128"/>
      <c r="AF58" s="129"/>
      <c r="AG58" s="125"/>
      <c r="AH58" s="125"/>
      <c r="AI58" s="130"/>
      <c r="AJ58" s="131"/>
      <c r="AK58" s="132"/>
      <c r="AL58" s="132"/>
      <c r="AM58" s="133"/>
      <c r="AN58" s="134"/>
      <c r="AO58" s="132"/>
      <c r="AP58" s="132"/>
      <c r="AQ58" s="133"/>
      <c r="AR58" s="134"/>
      <c r="AS58" s="132"/>
      <c r="AT58" s="132"/>
      <c r="AU58" s="132"/>
      <c r="AV58" s="124" t="n">
        <f aca="false">SUM(H58:AU58)</f>
        <v>0</v>
      </c>
      <c r="AW58" s="135"/>
      <c r="AX58" s="136"/>
      <c r="AY58" s="125"/>
      <c r="AZ58" s="125"/>
      <c r="BA58" s="125"/>
      <c r="BB58" s="126"/>
      <c r="BC58" s="127"/>
      <c r="BD58" s="125"/>
      <c r="BE58" s="125"/>
      <c r="BF58" s="128"/>
      <c r="BG58" s="129"/>
      <c r="BH58" s="125"/>
      <c r="BI58" s="125"/>
      <c r="BJ58" s="126"/>
      <c r="BK58" s="127"/>
      <c r="BL58" s="125"/>
      <c r="BM58" s="125"/>
      <c r="BN58" s="128"/>
      <c r="BO58" s="129"/>
      <c r="BP58" s="125"/>
      <c r="BQ58" s="125"/>
      <c r="BR58" s="126"/>
      <c r="BS58" s="127"/>
      <c r="BT58" s="125"/>
      <c r="BU58" s="125"/>
      <c r="BV58" s="128"/>
      <c r="BW58" s="129"/>
      <c r="BX58" s="125"/>
      <c r="BY58" s="125"/>
      <c r="BZ58" s="130"/>
      <c r="CA58" s="131"/>
      <c r="CB58" s="132"/>
      <c r="CC58" s="132"/>
      <c r="CD58" s="133"/>
      <c r="CE58" s="134"/>
      <c r="CF58" s="132"/>
      <c r="CG58" s="132"/>
      <c r="CH58" s="133"/>
      <c r="CI58" s="134"/>
      <c r="CJ58" s="132"/>
      <c r="CK58" s="132"/>
      <c r="CL58" s="132"/>
      <c r="CM58" s="124" t="n">
        <f aca="false">SUM(AY58:CL58)</f>
        <v>0</v>
      </c>
      <c r="CN58" s="135"/>
      <c r="CO58" s="124"/>
      <c r="CP58" s="137" t="n">
        <f aca="false">MAX(AV58+AW58,CM58+CN58)</f>
        <v>0</v>
      </c>
      <c r="CQ58" s="124"/>
      <c r="CR58" s="124"/>
      <c r="CS58" s="138"/>
      <c r="CT58" s="139"/>
      <c r="CU58" s="139"/>
      <c r="CV58" s="139"/>
      <c r="CW58" s="139"/>
      <c r="CX58" s="140"/>
      <c r="CY58" s="123"/>
    </row>
    <row r="59" s="111" customFormat="true" ht="13" hidden="false" customHeight="false" outlineLevel="0" collapsed="false">
      <c r="A59" s="116" t="n">
        <v>262</v>
      </c>
      <c r="B59" s="117" t="s">
        <v>137</v>
      </c>
      <c r="C59" s="118"/>
      <c r="D59" s="96" t="n">
        <v>43</v>
      </c>
      <c r="E59" s="110" t="s">
        <v>142</v>
      </c>
      <c r="F59" s="117" t="s">
        <v>143</v>
      </c>
      <c r="G59" s="98"/>
      <c r="H59" s="99"/>
      <c r="I59" s="99"/>
      <c r="J59" s="99"/>
      <c r="K59" s="100"/>
      <c r="L59" s="101"/>
      <c r="M59" s="99"/>
      <c r="N59" s="99"/>
      <c r="O59" s="102"/>
      <c r="P59" s="103"/>
      <c r="Q59" s="99"/>
      <c r="R59" s="99"/>
      <c r="S59" s="100"/>
      <c r="T59" s="101"/>
      <c r="U59" s="99"/>
      <c r="V59" s="99"/>
      <c r="W59" s="102"/>
      <c r="X59" s="103"/>
      <c r="Y59" s="99"/>
      <c r="Z59" s="99"/>
      <c r="AA59" s="100"/>
      <c r="AB59" s="101"/>
      <c r="AC59" s="99"/>
      <c r="AD59" s="99"/>
      <c r="AE59" s="102"/>
      <c r="AF59" s="103"/>
      <c r="AG59" s="99"/>
      <c r="AH59" s="99"/>
      <c r="AI59" s="112"/>
      <c r="AJ59" s="113"/>
      <c r="AK59" s="105"/>
      <c r="AL59" s="105"/>
      <c r="AM59" s="114"/>
      <c r="AN59" s="104"/>
      <c r="AO59" s="105"/>
      <c r="AP59" s="105"/>
      <c r="AQ59" s="114"/>
      <c r="AR59" s="104"/>
      <c r="AS59" s="105"/>
      <c r="AT59" s="105"/>
      <c r="AU59" s="105"/>
      <c r="AV59" s="98" t="n">
        <f aca="false">SUM(H59:AU59)</f>
        <v>0</v>
      </c>
      <c r="AW59" s="106"/>
      <c r="AX59" s="107"/>
      <c r="AY59" s="99"/>
      <c r="AZ59" s="99"/>
      <c r="BA59" s="99"/>
      <c r="BB59" s="100"/>
      <c r="BC59" s="101"/>
      <c r="BD59" s="99"/>
      <c r="BE59" s="99"/>
      <c r="BF59" s="102"/>
      <c r="BG59" s="103"/>
      <c r="BH59" s="99"/>
      <c r="BI59" s="99"/>
      <c r="BJ59" s="100"/>
      <c r="BK59" s="101"/>
      <c r="BL59" s="99"/>
      <c r="BM59" s="99"/>
      <c r="BN59" s="102"/>
      <c r="BO59" s="103"/>
      <c r="BP59" s="99"/>
      <c r="BQ59" s="99"/>
      <c r="BR59" s="100"/>
      <c r="BS59" s="101"/>
      <c r="BT59" s="99"/>
      <c r="BU59" s="99"/>
      <c r="BV59" s="102"/>
      <c r="BW59" s="103"/>
      <c r="BX59" s="99"/>
      <c r="BY59" s="99"/>
      <c r="BZ59" s="112"/>
      <c r="CA59" s="113"/>
      <c r="CB59" s="105"/>
      <c r="CC59" s="105"/>
      <c r="CD59" s="114"/>
      <c r="CE59" s="104"/>
      <c r="CF59" s="105"/>
      <c r="CG59" s="105"/>
      <c r="CH59" s="114"/>
      <c r="CI59" s="104"/>
      <c r="CJ59" s="105"/>
      <c r="CK59" s="105"/>
      <c r="CL59" s="105"/>
      <c r="CM59" s="98" t="n">
        <f aca="false">SUM(AY59:CL59)</f>
        <v>0</v>
      </c>
      <c r="CN59" s="106"/>
      <c r="CO59" s="98"/>
      <c r="CP59" s="115" t="n">
        <f aca="false">MAX(AV59+AW59,CM59+CN59)</f>
        <v>0</v>
      </c>
      <c r="CQ59" s="98"/>
      <c r="CR59" s="98"/>
      <c r="CS59" s="5"/>
      <c r="CT59" s="108"/>
      <c r="CU59" s="108"/>
      <c r="CV59" s="108"/>
      <c r="CW59" s="108"/>
      <c r="CX59" s="109"/>
      <c r="CY59" s="110"/>
    </row>
    <row r="60" s="141" customFormat="true" ht="13" hidden="false" customHeight="false" outlineLevel="0" collapsed="false">
      <c r="A60" s="142" t="n">
        <v>166</v>
      </c>
      <c r="B60" s="120" t="s">
        <v>79</v>
      </c>
      <c r="C60" s="121"/>
      <c r="D60" s="149" t="n">
        <v>44</v>
      </c>
      <c r="E60" s="123" t="s">
        <v>144</v>
      </c>
      <c r="F60" s="120" t="s">
        <v>145</v>
      </c>
      <c r="G60" s="124"/>
      <c r="H60" s="125"/>
      <c r="I60" s="125"/>
      <c r="J60" s="125"/>
      <c r="K60" s="126"/>
      <c r="L60" s="127"/>
      <c r="M60" s="125"/>
      <c r="N60" s="125"/>
      <c r="O60" s="128"/>
      <c r="P60" s="129" t="n">
        <v>2</v>
      </c>
      <c r="Q60" s="125" t="n">
        <v>1</v>
      </c>
      <c r="R60" s="125"/>
      <c r="S60" s="126"/>
      <c r="T60" s="127"/>
      <c r="U60" s="125"/>
      <c r="V60" s="125"/>
      <c r="W60" s="128"/>
      <c r="X60" s="129"/>
      <c r="Y60" s="125"/>
      <c r="Z60" s="125"/>
      <c r="AA60" s="126"/>
      <c r="AB60" s="127"/>
      <c r="AC60" s="125"/>
      <c r="AD60" s="125"/>
      <c r="AE60" s="128"/>
      <c r="AF60" s="129" t="n">
        <v>1</v>
      </c>
      <c r="AG60" s="125"/>
      <c r="AH60" s="125"/>
      <c r="AI60" s="130"/>
      <c r="AJ60" s="131"/>
      <c r="AK60" s="132" t="n">
        <v>1</v>
      </c>
      <c r="AL60" s="132"/>
      <c r="AM60" s="133"/>
      <c r="AN60" s="134"/>
      <c r="AO60" s="132"/>
      <c r="AP60" s="132"/>
      <c r="AQ60" s="133" t="n">
        <v>1</v>
      </c>
      <c r="AR60" s="134"/>
      <c r="AS60" s="132"/>
      <c r="AT60" s="132"/>
      <c r="AU60" s="132"/>
      <c r="AV60" s="124" t="n">
        <f aca="false">SUM(H60:AU60)</f>
        <v>6</v>
      </c>
      <c r="AW60" s="135"/>
      <c r="AX60" s="136"/>
      <c r="AY60" s="125"/>
      <c r="AZ60" s="125"/>
      <c r="BA60" s="125"/>
      <c r="BB60" s="126"/>
      <c r="BC60" s="127"/>
      <c r="BD60" s="125"/>
      <c r="BE60" s="125"/>
      <c r="BF60" s="128"/>
      <c r="BG60" s="129" t="n">
        <v>2</v>
      </c>
      <c r="BH60" s="125"/>
      <c r="BI60" s="125"/>
      <c r="BJ60" s="126"/>
      <c r="BK60" s="127"/>
      <c r="BL60" s="125"/>
      <c r="BM60" s="125"/>
      <c r="BN60" s="128"/>
      <c r="BO60" s="129"/>
      <c r="BP60" s="125"/>
      <c r="BQ60" s="125"/>
      <c r="BR60" s="126"/>
      <c r="BS60" s="127"/>
      <c r="BT60" s="125"/>
      <c r="BU60" s="125"/>
      <c r="BV60" s="128"/>
      <c r="BW60" s="129"/>
      <c r="BX60" s="125" t="n">
        <v>1</v>
      </c>
      <c r="BY60" s="125" t="n">
        <v>1</v>
      </c>
      <c r="BZ60" s="130"/>
      <c r="CA60" s="131"/>
      <c r="CB60" s="132" t="n">
        <v>1</v>
      </c>
      <c r="CC60" s="132"/>
      <c r="CD60" s="133"/>
      <c r="CE60" s="134"/>
      <c r="CF60" s="132"/>
      <c r="CG60" s="132"/>
      <c r="CH60" s="133"/>
      <c r="CI60" s="134"/>
      <c r="CJ60" s="132"/>
      <c r="CK60" s="132"/>
      <c r="CL60" s="132"/>
      <c r="CM60" s="124" t="n">
        <f aca="false">SUM(AY60:CL60)</f>
        <v>5</v>
      </c>
      <c r="CN60" s="135"/>
      <c r="CO60" s="124"/>
      <c r="CP60" s="137" t="n">
        <f aca="false">MAX(AV60+AW60,CM60+CN60)</f>
        <v>6</v>
      </c>
      <c r="CQ60" s="124"/>
      <c r="CR60" s="124"/>
      <c r="CS60" s="138"/>
      <c r="CT60" s="139"/>
      <c r="CU60" s="139"/>
      <c r="CV60" s="139"/>
      <c r="CW60" s="139"/>
      <c r="CX60" s="140"/>
      <c r="CY60" s="123"/>
    </row>
    <row r="61" s="111" customFormat="true" ht="13" hidden="false" customHeight="false" outlineLevel="0" collapsed="false">
      <c r="A61" s="116" t="n">
        <v>212</v>
      </c>
      <c r="B61" s="117" t="s">
        <v>137</v>
      </c>
      <c r="C61" s="118"/>
      <c r="D61" s="96" t="n">
        <v>45</v>
      </c>
      <c r="E61" s="110" t="s">
        <v>146</v>
      </c>
      <c r="F61" s="117" t="s">
        <v>147</v>
      </c>
      <c r="G61" s="98"/>
      <c r="H61" s="99"/>
      <c r="I61" s="99" t="n">
        <v>1</v>
      </c>
      <c r="J61" s="99"/>
      <c r="K61" s="100"/>
      <c r="L61" s="101"/>
      <c r="M61" s="99"/>
      <c r="N61" s="99"/>
      <c r="O61" s="102"/>
      <c r="P61" s="103"/>
      <c r="Q61" s="99"/>
      <c r="R61" s="99"/>
      <c r="S61" s="100"/>
      <c r="T61" s="101" t="n">
        <v>2</v>
      </c>
      <c r="U61" s="99"/>
      <c r="V61" s="99"/>
      <c r="W61" s="102"/>
      <c r="X61" s="103" t="n">
        <v>1</v>
      </c>
      <c r="Y61" s="99"/>
      <c r="Z61" s="99"/>
      <c r="AA61" s="100"/>
      <c r="AB61" s="101"/>
      <c r="AC61" s="99"/>
      <c r="AD61" s="99"/>
      <c r="AE61" s="102"/>
      <c r="AF61" s="103"/>
      <c r="AG61" s="99"/>
      <c r="AH61" s="99"/>
      <c r="AI61" s="112"/>
      <c r="AJ61" s="113" t="n">
        <v>1</v>
      </c>
      <c r="AK61" s="105"/>
      <c r="AL61" s="105"/>
      <c r="AM61" s="114"/>
      <c r="AN61" s="104"/>
      <c r="AO61" s="105"/>
      <c r="AP61" s="105"/>
      <c r="AQ61" s="114"/>
      <c r="AR61" s="104"/>
      <c r="AS61" s="105"/>
      <c r="AT61" s="105"/>
      <c r="AU61" s="105"/>
      <c r="AV61" s="98" t="n">
        <f aca="false">SUM(H61:AU61)</f>
        <v>5</v>
      </c>
      <c r="AW61" s="106"/>
      <c r="AX61" s="107"/>
      <c r="AY61" s="99"/>
      <c r="AZ61" s="99"/>
      <c r="BA61" s="99"/>
      <c r="BB61" s="100"/>
      <c r="BC61" s="101"/>
      <c r="BD61" s="99" t="n">
        <v>1</v>
      </c>
      <c r="BE61" s="99"/>
      <c r="BF61" s="102"/>
      <c r="BG61" s="103"/>
      <c r="BH61" s="99"/>
      <c r="BI61" s="99"/>
      <c r="BJ61" s="100"/>
      <c r="BK61" s="101"/>
      <c r="BL61" s="99"/>
      <c r="BM61" s="99" t="n">
        <v>1</v>
      </c>
      <c r="BN61" s="102"/>
      <c r="BO61" s="103"/>
      <c r="BP61" s="99"/>
      <c r="BQ61" s="99"/>
      <c r="BR61" s="100"/>
      <c r="BS61" s="101"/>
      <c r="BT61" s="99"/>
      <c r="BU61" s="99"/>
      <c r="BV61" s="102"/>
      <c r="BW61" s="103"/>
      <c r="BX61" s="99"/>
      <c r="BY61" s="99"/>
      <c r="BZ61" s="112"/>
      <c r="CA61" s="113" t="n">
        <v>1</v>
      </c>
      <c r="CB61" s="105"/>
      <c r="CC61" s="105"/>
      <c r="CD61" s="114"/>
      <c r="CE61" s="104" t="n">
        <v>1</v>
      </c>
      <c r="CF61" s="105"/>
      <c r="CG61" s="105"/>
      <c r="CH61" s="114"/>
      <c r="CI61" s="104"/>
      <c r="CJ61" s="105"/>
      <c r="CK61" s="105"/>
      <c r="CL61" s="105"/>
      <c r="CM61" s="98" t="n">
        <f aca="false">SUM(AY61:CL61)</f>
        <v>4</v>
      </c>
      <c r="CN61" s="106"/>
      <c r="CO61" s="98"/>
      <c r="CP61" s="115" t="n">
        <f aca="false">MAX(AV61+AW61,CM61+CN61)</f>
        <v>5</v>
      </c>
      <c r="CQ61" s="98"/>
      <c r="CR61" s="98"/>
      <c r="CS61" s="5"/>
      <c r="CT61" s="108"/>
      <c r="CU61" s="108"/>
      <c r="CV61" s="108"/>
      <c r="CW61" s="108"/>
      <c r="CX61" s="109"/>
      <c r="CY61" s="110"/>
    </row>
    <row r="62" s="111" customFormat="true" ht="13" hidden="false" customHeight="false" outlineLevel="0" collapsed="false">
      <c r="A62" s="116" t="n">
        <v>250</v>
      </c>
      <c r="B62" s="117" t="s">
        <v>148</v>
      </c>
      <c r="C62" s="118"/>
      <c r="D62" s="96" t="n">
        <v>46</v>
      </c>
      <c r="E62" s="110" t="s">
        <v>149</v>
      </c>
      <c r="F62" s="117" t="s">
        <v>150</v>
      </c>
      <c r="G62" s="98"/>
      <c r="H62" s="99"/>
      <c r="I62" s="99"/>
      <c r="J62" s="99"/>
      <c r="K62" s="100"/>
      <c r="L62" s="101"/>
      <c r="M62" s="99"/>
      <c r="N62" s="99"/>
      <c r="O62" s="102"/>
      <c r="P62" s="103"/>
      <c r="Q62" s="99"/>
      <c r="R62" s="99"/>
      <c r="S62" s="100"/>
      <c r="T62" s="101"/>
      <c r="U62" s="99"/>
      <c r="V62" s="99"/>
      <c r="W62" s="102"/>
      <c r="X62" s="103"/>
      <c r="Y62" s="99"/>
      <c r="Z62" s="99"/>
      <c r="AA62" s="100"/>
      <c r="AB62" s="101"/>
      <c r="AC62" s="99"/>
      <c r="AD62" s="99"/>
      <c r="AE62" s="102"/>
      <c r="AF62" s="103"/>
      <c r="AG62" s="99"/>
      <c r="AH62" s="99"/>
      <c r="AI62" s="112"/>
      <c r="AJ62" s="113"/>
      <c r="AK62" s="105"/>
      <c r="AL62" s="105"/>
      <c r="AM62" s="114"/>
      <c r="AN62" s="104"/>
      <c r="AO62" s="105"/>
      <c r="AP62" s="105"/>
      <c r="AQ62" s="114"/>
      <c r="AR62" s="104"/>
      <c r="AS62" s="105"/>
      <c r="AT62" s="105"/>
      <c r="AU62" s="105"/>
      <c r="AV62" s="98" t="n">
        <f aca="false">SUM(H62:AU62)</f>
        <v>0</v>
      </c>
      <c r="AW62" s="106"/>
      <c r="AX62" s="107"/>
      <c r="AY62" s="99"/>
      <c r="AZ62" s="99"/>
      <c r="BA62" s="99"/>
      <c r="BB62" s="100"/>
      <c r="BC62" s="101"/>
      <c r="BD62" s="99"/>
      <c r="BE62" s="99"/>
      <c r="BF62" s="102"/>
      <c r="BG62" s="103"/>
      <c r="BH62" s="99"/>
      <c r="BI62" s="99"/>
      <c r="BJ62" s="100"/>
      <c r="BK62" s="101"/>
      <c r="BL62" s="99"/>
      <c r="BM62" s="99"/>
      <c r="BN62" s="102"/>
      <c r="BO62" s="103"/>
      <c r="BP62" s="99"/>
      <c r="BQ62" s="99"/>
      <c r="BR62" s="100"/>
      <c r="BS62" s="101"/>
      <c r="BT62" s="99"/>
      <c r="BU62" s="99"/>
      <c r="BV62" s="102"/>
      <c r="BW62" s="103"/>
      <c r="BX62" s="99"/>
      <c r="BY62" s="99"/>
      <c r="BZ62" s="112"/>
      <c r="CA62" s="113"/>
      <c r="CB62" s="105"/>
      <c r="CC62" s="105"/>
      <c r="CD62" s="114"/>
      <c r="CE62" s="104"/>
      <c r="CF62" s="105"/>
      <c r="CG62" s="105"/>
      <c r="CH62" s="114"/>
      <c r="CI62" s="104"/>
      <c r="CJ62" s="105"/>
      <c r="CK62" s="105"/>
      <c r="CL62" s="105"/>
      <c r="CM62" s="98" t="n">
        <f aca="false">SUM(AY62:CL62)</f>
        <v>0</v>
      </c>
      <c r="CN62" s="106"/>
      <c r="CO62" s="98"/>
      <c r="CP62" s="115" t="n">
        <f aca="false">MAX(AV62+AW62,CM62+CN62)</f>
        <v>0</v>
      </c>
      <c r="CQ62" s="98"/>
      <c r="CR62" s="98"/>
      <c r="CS62" s="5"/>
      <c r="CT62" s="108"/>
      <c r="CU62" s="108"/>
      <c r="CV62" s="108"/>
      <c r="CW62" s="108"/>
      <c r="CX62" s="109"/>
      <c r="CY62" s="110"/>
    </row>
    <row r="63" s="141" customFormat="true" ht="13" hidden="false" customHeight="false" outlineLevel="0" collapsed="false">
      <c r="A63" s="142" t="n">
        <v>195</v>
      </c>
      <c r="B63" s="120" t="s">
        <v>79</v>
      </c>
      <c r="C63" s="121"/>
      <c r="D63" s="122" t="n">
        <v>47</v>
      </c>
      <c r="E63" s="123" t="s">
        <v>151</v>
      </c>
      <c r="F63" s="120" t="s">
        <v>152</v>
      </c>
      <c r="G63" s="124"/>
      <c r="H63" s="125" t="n">
        <v>1</v>
      </c>
      <c r="I63" s="125"/>
      <c r="J63" s="125"/>
      <c r="K63" s="126"/>
      <c r="L63" s="127"/>
      <c r="M63" s="125"/>
      <c r="N63" s="125"/>
      <c r="O63" s="128"/>
      <c r="P63" s="129" t="n">
        <v>1</v>
      </c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 t="n">
        <v>1</v>
      </c>
      <c r="AG63" s="125"/>
      <c r="AH63" s="125"/>
      <c r="AI63" s="130"/>
      <c r="AJ63" s="131" t="n">
        <v>1</v>
      </c>
      <c r="AK63" s="132"/>
      <c r="AL63" s="132"/>
      <c r="AM63" s="133"/>
      <c r="AN63" s="134" t="n">
        <v>1</v>
      </c>
      <c r="AO63" s="132"/>
      <c r="AP63" s="132"/>
      <c r="AQ63" s="133"/>
      <c r="AR63" s="134"/>
      <c r="AS63" s="132"/>
      <c r="AT63" s="132"/>
      <c r="AU63" s="132"/>
      <c r="AV63" s="124" t="n">
        <f aca="false">SUM(H63:AU63)</f>
        <v>5</v>
      </c>
      <c r="AW63" s="135"/>
      <c r="AX63" s="136"/>
      <c r="AY63" s="125" t="n">
        <v>1</v>
      </c>
      <c r="AZ63" s="125"/>
      <c r="BA63" s="125"/>
      <c r="BB63" s="126"/>
      <c r="BC63" s="127" t="n">
        <v>1</v>
      </c>
      <c r="BD63" s="125"/>
      <c r="BE63" s="125"/>
      <c r="BF63" s="128"/>
      <c r="BG63" s="129" t="n">
        <v>1</v>
      </c>
      <c r="BH63" s="125"/>
      <c r="BI63" s="125"/>
      <c r="BJ63" s="126"/>
      <c r="BK63" s="127"/>
      <c r="BL63" s="125"/>
      <c r="BM63" s="125"/>
      <c r="BN63" s="128"/>
      <c r="BO63" s="129"/>
      <c r="BP63" s="125"/>
      <c r="BQ63" s="125"/>
      <c r="BR63" s="126"/>
      <c r="BS63" s="127"/>
      <c r="BT63" s="125"/>
      <c r="BU63" s="125"/>
      <c r="BV63" s="128"/>
      <c r="BW63" s="129" t="n">
        <v>1</v>
      </c>
      <c r="BX63" s="125"/>
      <c r="BY63" s="125"/>
      <c r="BZ63" s="130"/>
      <c r="CA63" s="131" t="n">
        <v>2</v>
      </c>
      <c r="CB63" s="132"/>
      <c r="CC63" s="132"/>
      <c r="CD63" s="133"/>
      <c r="CE63" s="134" t="n">
        <v>1</v>
      </c>
      <c r="CF63" s="132"/>
      <c r="CG63" s="132"/>
      <c r="CH63" s="133"/>
      <c r="CI63" s="134"/>
      <c r="CJ63" s="132"/>
      <c r="CK63" s="132"/>
      <c r="CL63" s="132"/>
      <c r="CM63" s="124" t="n">
        <f aca="false">SUM(AY63:CL63)</f>
        <v>7</v>
      </c>
      <c r="CN63" s="135"/>
      <c r="CO63" s="124"/>
      <c r="CP63" s="137" t="n">
        <f aca="false">MAX(AV63+AW63,CM63+CN63)</f>
        <v>7</v>
      </c>
      <c r="CQ63" s="124"/>
      <c r="CR63" s="124"/>
      <c r="CS63" s="138"/>
      <c r="CT63" s="139"/>
      <c r="CU63" s="139"/>
      <c r="CV63" s="139"/>
      <c r="CW63" s="139"/>
      <c r="CX63" s="140"/>
      <c r="CY63" s="123"/>
    </row>
    <row r="64" s="141" customFormat="true" ht="13" hidden="false" customHeight="false" outlineLevel="0" collapsed="false">
      <c r="A64" s="142" t="n">
        <v>15</v>
      </c>
      <c r="B64" s="120"/>
      <c r="C64" s="121"/>
      <c r="D64" s="122" t="n">
        <v>48</v>
      </c>
      <c r="E64" s="123" t="s">
        <v>153</v>
      </c>
      <c r="F64" s="120" t="s">
        <v>154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3"/>
      <c r="AR64" s="134"/>
      <c r="AS64" s="132"/>
      <c r="AT64" s="132"/>
      <c r="AU64" s="132"/>
      <c r="AV64" s="124" t="n">
        <f aca="false">SUM(H64:AU64)</f>
        <v>0</v>
      </c>
      <c r="AW64" s="135"/>
      <c r="AX64" s="136"/>
      <c r="AY64" s="125"/>
      <c r="AZ64" s="125"/>
      <c r="BA64" s="125"/>
      <c r="BB64" s="126"/>
      <c r="BC64" s="127"/>
      <c r="BD64" s="125"/>
      <c r="BE64" s="125"/>
      <c r="BF64" s="128"/>
      <c r="BG64" s="129"/>
      <c r="BH64" s="125"/>
      <c r="BI64" s="125"/>
      <c r="BJ64" s="126"/>
      <c r="BK64" s="127"/>
      <c r="BL64" s="125"/>
      <c r="BM64" s="125"/>
      <c r="BN64" s="128"/>
      <c r="BO64" s="129"/>
      <c r="BP64" s="125"/>
      <c r="BQ64" s="125"/>
      <c r="BR64" s="126"/>
      <c r="BS64" s="127"/>
      <c r="BT64" s="125"/>
      <c r="BU64" s="125"/>
      <c r="BV64" s="128"/>
      <c r="BW64" s="129"/>
      <c r="BX64" s="125"/>
      <c r="BY64" s="125"/>
      <c r="BZ64" s="130"/>
      <c r="CA64" s="131"/>
      <c r="CB64" s="132"/>
      <c r="CC64" s="132"/>
      <c r="CD64" s="133"/>
      <c r="CE64" s="134"/>
      <c r="CF64" s="132"/>
      <c r="CG64" s="132"/>
      <c r="CH64" s="133"/>
      <c r="CI64" s="134"/>
      <c r="CJ64" s="132"/>
      <c r="CK64" s="132"/>
      <c r="CL64" s="132"/>
      <c r="CM64" s="124" t="n">
        <f aca="false">SUM(AY64:CL64)</f>
        <v>0</v>
      </c>
      <c r="CN64" s="135"/>
      <c r="CO64" s="124"/>
      <c r="CP64" s="137" t="n">
        <f aca="false">MAX(AV64+AW64,CM64+CN64)</f>
        <v>0</v>
      </c>
      <c r="CQ64" s="124"/>
      <c r="CR64" s="124"/>
      <c r="CS64" s="138"/>
      <c r="CT64" s="139"/>
      <c r="CU64" s="139"/>
      <c r="CV64" s="139"/>
      <c r="CW64" s="139"/>
      <c r="CX64" s="140"/>
      <c r="CY64" s="123"/>
    </row>
    <row r="65" s="141" customFormat="true" ht="13" hidden="false" customHeight="false" outlineLevel="0" collapsed="false">
      <c r="A65" s="142"/>
      <c r="B65" s="120"/>
      <c r="C65" s="121"/>
      <c r="D65" s="149" t="n">
        <v>49</v>
      </c>
      <c r="E65" s="120" t="s">
        <v>155</v>
      </c>
      <c r="F65" s="120" t="s">
        <v>156</v>
      </c>
      <c r="G65" s="124"/>
      <c r="H65" s="125"/>
      <c r="I65" s="125"/>
      <c r="J65" s="125"/>
      <c r="K65" s="126"/>
      <c r="L65" s="127"/>
      <c r="M65" s="125"/>
      <c r="N65" s="125"/>
      <c r="O65" s="128"/>
      <c r="P65" s="129"/>
      <c r="Q65" s="125"/>
      <c r="R65" s="125"/>
      <c r="S65" s="126"/>
      <c r="T65" s="127"/>
      <c r="U65" s="125"/>
      <c r="V65" s="125"/>
      <c r="W65" s="128"/>
      <c r="X65" s="129"/>
      <c r="Y65" s="125"/>
      <c r="Z65" s="125"/>
      <c r="AA65" s="126"/>
      <c r="AB65" s="127"/>
      <c r="AC65" s="125"/>
      <c r="AD65" s="125"/>
      <c r="AE65" s="128"/>
      <c r="AF65" s="129"/>
      <c r="AG65" s="125"/>
      <c r="AH65" s="125"/>
      <c r="AI65" s="130"/>
      <c r="AJ65" s="131"/>
      <c r="AK65" s="132"/>
      <c r="AL65" s="132"/>
      <c r="AM65" s="133"/>
      <c r="AN65" s="134"/>
      <c r="AO65" s="132"/>
      <c r="AP65" s="132"/>
      <c r="AQ65" s="133"/>
      <c r="AR65" s="134"/>
      <c r="AS65" s="132"/>
      <c r="AT65" s="132"/>
      <c r="AU65" s="132"/>
      <c r="AV65" s="124" t="n">
        <f aca="false">SUM(H65:AU65)</f>
        <v>0</v>
      </c>
      <c r="AW65" s="135"/>
      <c r="AX65" s="136"/>
      <c r="AY65" s="125"/>
      <c r="AZ65" s="125"/>
      <c r="BA65" s="125"/>
      <c r="BB65" s="126"/>
      <c r="BC65" s="127"/>
      <c r="BD65" s="125"/>
      <c r="BE65" s="125"/>
      <c r="BF65" s="128"/>
      <c r="BG65" s="129"/>
      <c r="BH65" s="125"/>
      <c r="BI65" s="125"/>
      <c r="BJ65" s="126"/>
      <c r="BK65" s="127"/>
      <c r="BL65" s="125"/>
      <c r="BM65" s="125"/>
      <c r="BN65" s="128"/>
      <c r="BO65" s="129"/>
      <c r="BP65" s="125"/>
      <c r="BQ65" s="125"/>
      <c r="BR65" s="126"/>
      <c r="BS65" s="127"/>
      <c r="BT65" s="125"/>
      <c r="BU65" s="125"/>
      <c r="BV65" s="128"/>
      <c r="BW65" s="129"/>
      <c r="BX65" s="125"/>
      <c r="BY65" s="125"/>
      <c r="BZ65" s="130"/>
      <c r="CA65" s="131"/>
      <c r="CB65" s="132"/>
      <c r="CC65" s="132"/>
      <c r="CD65" s="133"/>
      <c r="CE65" s="134"/>
      <c r="CF65" s="132"/>
      <c r="CG65" s="132"/>
      <c r="CH65" s="133"/>
      <c r="CI65" s="134"/>
      <c r="CJ65" s="132"/>
      <c r="CK65" s="132"/>
      <c r="CL65" s="132"/>
      <c r="CM65" s="124" t="n">
        <f aca="false">SUM(AY65:CL65)</f>
        <v>0</v>
      </c>
      <c r="CN65" s="135"/>
      <c r="CO65" s="124"/>
      <c r="CP65" s="137" t="n">
        <f aca="false">MAX(AV65+AW65,CM65+CN65)</f>
        <v>0</v>
      </c>
      <c r="CQ65" s="188"/>
      <c r="CR65" s="188"/>
      <c r="CS65" s="189"/>
      <c r="CT65" s="139"/>
      <c r="CU65" s="139"/>
      <c r="CV65" s="139"/>
      <c r="CW65" s="139"/>
      <c r="CX65" s="140"/>
      <c r="CY65" s="123"/>
    </row>
    <row r="66" s="111" customFormat="true" ht="13" hidden="false" customHeight="false" outlineLevel="0" collapsed="false">
      <c r="A66" s="116" t="n">
        <v>16</v>
      </c>
      <c r="B66" s="117" t="s">
        <v>97</v>
      </c>
      <c r="C66" s="118"/>
      <c r="D66" s="96" t="n">
        <v>50</v>
      </c>
      <c r="E66" s="110" t="s">
        <v>157</v>
      </c>
      <c r="F66" s="117" t="s">
        <v>158</v>
      </c>
      <c r="G66" s="98"/>
      <c r="H66" s="99"/>
      <c r="I66" s="99"/>
      <c r="J66" s="99"/>
      <c r="K66" s="100"/>
      <c r="L66" s="101" t="n">
        <v>1</v>
      </c>
      <c r="M66" s="99"/>
      <c r="N66" s="99"/>
      <c r="O66" s="102"/>
      <c r="P66" s="103" t="n">
        <v>1</v>
      </c>
      <c r="Q66" s="99"/>
      <c r="R66" s="99"/>
      <c r="S66" s="100"/>
      <c r="T66" s="101"/>
      <c r="U66" s="99"/>
      <c r="V66" s="99"/>
      <c r="W66" s="102"/>
      <c r="X66" s="103"/>
      <c r="Y66" s="99"/>
      <c r="Z66" s="99"/>
      <c r="AA66" s="100"/>
      <c r="AB66" s="101"/>
      <c r="AC66" s="99"/>
      <c r="AD66" s="99"/>
      <c r="AE66" s="102"/>
      <c r="AF66" s="103" t="n">
        <v>1</v>
      </c>
      <c r="AG66" s="99"/>
      <c r="AH66" s="99"/>
      <c r="AI66" s="112"/>
      <c r="AJ66" s="113"/>
      <c r="AK66" s="105"/>
      <c r="AL66" s="105" t="n">
        <v>1</v>
      </c>
      <c r="AM66" s="114"/>
      <c r="AN66" s="104"/>
      <c r="AO66" s="105"/>
      <c r="AP66" s="105" t="n">
        <v>1</v>
      </c>
      <c r="AQ66" s="114"/>
      <c r="AR66" s="104"/>
      <c r="AS66" s="105"/>
      <c r="AT66" s="105"/>
      <c r="AU66" s="105"/>
      <c r="AV66" s="98" t="n">
        <f aca="false">SUM(H66:AU66)</f>
        <v>5</v>
      </c>
      <c r="AW66" s="106"/>
      <c r="AX66" s="107"/>
      <c r="AY66" s="99"/>
      <c r="AZ66" s="99"/>
      <c r="BA66" s="99"/>
      <c r="BB66" s="100"/>
      <c r="BC66" s="101" t="n">
        <v>2</v>
      </c>
      <c r="BD66" s="99"/>
      <c r="BE66" s="99"/>
      <c r="BF66" s="102"/>
      <c r="BG66" s="103" t="n">
        <v>1</v>
      </c>
      <c r="BH66" s="99"/>
      <c r="BI66" s="99"/>
      <c r="BJ66" s="100"/>
      <c r="BK66" s="101"/>
      <c r="BL66" s="99"/>
      <c r="BM66" s="99" t="n">
        <v>1</v>
      </c>
      <c r="BN66" s="102"/>
      <c r="BO66" s="103" t="n">
        <v>2</v>
      </c>
      <c r="BP66" s="99"/>
      <c r="BQ66" s="99"/>
      <c r="BR66" s="100"/>
      <c r="BS66" s="101" t="n">
        <v>3</v>
      </c>
      <c r="BT66" s="99"/>
      <c r="BU66" s="99"/>
      <c r="BV66" s="102"/>
      <c r="BW66" s="103" t="n">
        <v>2</v>
      </c>
      <c r="BX66" s="99"/>
      <c r="BY66" s="99"/>
      <c r="BZ66" s="112"/>
      <c r="CA66" s="113"/>
      <c r="CB66" s="105"/>
      <c r="CC66" s="105" t="n">
        <v>1</v>
      </c>
      <c r="CD66" s="114"/>
      <c r="CE66" s="104" t="n">
        <v>1</v>
      </c>
      <c r="CF66" s="105"/>
      <c r="CG66" s="105"/>
      <c r="CH66" s="114"/>
      <c r="CI66" s="104"/>
      <c r="CJ66" s="105"/>
      <c r="CK66" s="105"/>
      <c r="CL66" s="105"/>
      <c r="CM66" s="98" t="n">
        <f aca="false">SUM(AY66:CL66)</f>
        <v>13</v>
      </c>
      <c r="CN66" s="106"/>
      <c r="CO66" s="98"/>
      <c r="CP66" s="115" t="n">
        <f aca="false">MAX(AV66+AW66,CM66+CN66)</f>
        <v>13</v>
      </c>
      <c r="CQ66" s="190"/>
      <c r="CR66" s="190"/>
      <c r="CS66" s="191"/>
      <c r="CT66" s="108"/>
      <c r="CU66" s="108"/>
      <c r="CV66" s="108"/>
      <c r="CW66" s="108"/>
      <c r="CX66" s="109"/>
      <c r="CY66" s="110"/>
    </row>
    <row r="67" s="111" customFormat="true" ht="13" hidden="false" customHeight="false" outlineLevel="0" collapsed="false">
      <c r="A67" s="116" t="n">
        <v>165</v>
      </c>
      <c r="B67" s="117" t="s">
        <v>159</v>
      </c>
      <c r="C67" s="118"/>
      <c r="D67" s="96" t="n">
        <v>51</v>
      </c>
      <c r="E67" s="110" t="s">
        <v>160</v>
      </c>
      <c r="F67" s="117" t="s">
        <v>161</v>
      </c>
      <c r="G67" s="98"/>
      <c r="H67" s="99"/>
      <c r="I67" s="99"/>
      <c r="J67" s="99"/>
      <c r="K67" s="100"/>
      <c r="L67" s="101"/>
      <c r="M67" s="99"/>
      <c r="N67" s="99"/>
      <c r="O67" s="102"/>
      <c r="P67" s="103"/>
      <c r="Q67" s="99"/>
      <c r="R67" s="99"/>
      <c r="S67" s="100"/>
      <c r="T67" s="101"/>
      <c r="U67" s="99"/>
      <c r="V67" s="99"/>
      <c r="W67" s="102"/>
      <c r="X67" s="103"/>
      <c r="Y67" s="99"/>
      <c r="Z67" s="99"/>
      <c r="AA67" s="100"/>
      <c r="AB67" s="101"/>
      <c r="AC67" s="99"/>
      <c r="AD67" s="99"/>
      <c r="AE67" s="102"/>
      <c r="AF67" s="103"/>
      <c r="AG67" s="99"/>
      <c r="AH67" s="99"/>
      <c r="AI67" s="112"/>
      <c r="AJ67" s="113"/>
      <c r="AK67" s="105"/>
      <c r="AL67" s="105"/>
      <c r="AM67" s="114"/>
      <c r="AN67" s="104"/>
      <c r="AO67" s="105"/>
      <c r="AP67" s="105"/>
      <c r="AQ67" s="114"/>
      <c r="AR67" s="104"/>
      <c r="AS67" s="105"/>
      <c r="AT67" s="105"/>
      <c r="AU67" s="105"/>
      <c r="AV67" s="98" t="n">
        <f aca="false">SUM(H67:AU67)</f>
        <v>0</v>
      </c>
      <c r="AW67" s="106"/>
      <c r="AX67" s="107"/>
      <c r="AY67" s="99"/>
      <c r="AZ67" s="99"/>
      <c r="BA67" s="99"/>
      <c r="BB67" s="100"/>
      <c r="BC67" s="101"/>
      <c r="BD67" s="99"/>
      <c r="BE67" s="99"/>
      <c r="BF67" s="102"/>
      <c r="BG67" s="103"/>
      <c r="BH67" s="99"/>
      <c r="BI67" s="99"/>
      <c r="BJ67" s="100"/>
      <c r="BK67" s="101"/>
      <c r="BL67" s="99"/>
      <c r="BM67" s="99"/>
      <c r="BN67" s="102"/>
      <c r="BO67" s="103"/>
      <c r="BP67" s="99"/>
      <c r="BQ67" s="99"/>
      <c r="BR67" s="100"/>
      <c r="BS67" s="101"/>
      <c r="BT67" s="99"/>
      <c r="BU67" s="99"/>
      <c r="BV67" s="102"/>
      <c r="BW67" s="103"/>
      <c r="BX67" s="99"/>
      <c r="BY67" s="99"/>
      <c r="BZ67" s="112"/>
      <c r="CA67" s="113"/>
      <c r="CB67" s="105"/>
      <c r="CC67" s="105"/>
      <c r="CD67" s="114"/>
      <c r="CE67" s="104"/>
      <c r="CF67" s="105"/>
      <c r="CG67" s="105"/>
      <c r="CH67" s="114"/>
      <c r="CI67" s="104"/>
      <c r="CJ67" s="105"/>
      <c r="CK67" s="105"/>
      <c r="CL67" s="105"/>
      <c r="CM67" s="98" t="n">
        <f aca="false">SUM(AY67:CL67)</f>
        <v>0</v>
      </c>
      <c r="CN67" s="106"/>
      <c r="CO67" s="98"/>
      <c r="CP67" s="115" t="n">
        <f aca="false">MAX(AV67+AW67,CM67+CN67)</f>
        <v>0</v>
      </c>
      <c r="CQ67" s="190"/>
      <c r="CR67" s="190"/>
      <c r="CS67" s="191"/>
      <c r="CT67" s="108"/>
      <c r="CU67" s="108"/>
      <c r="CV67" s="108"/>
      <c r="CW67" s="108"/>
      <c r="CX67" s="109"/>
      <c r="CY67" s="110"/>
    </row>
    <row r="68" s="111" customFormat="true" ht="13" hidden="false" customHeight="false" outlineLevel="0" collapsed="false">
      <c r="A68" s="116"/>
      <c r="B68" s="117" t="s">
        <v>159</v>
      </c>
      <c r="C68" s="118"/>
      <c r="D68" s="96" t="n">
        <v>52</v>
      </c>
      <c r="E68" s="110" t="s">
        <v>162</v>
      </c>
      <c r="F68" s="117" t="s">
        <v>163</v>
      </c>
      <c r="G68" s="98"/>
      <c r="H68" s="99"/>
      <c r="I68" s="99"/>
      <c r="J68" s="99"/>
      <c r="K68" s="100"/>
      <c r="L68" s="101"/>
      <c r="M68" s="99"/>
      <c r="N68" s="99"/>
      <c r="O68" s="102"/>
      <c r="P68" s="103"/>
      <c r="Q68" s="99"/>
      <c r="R68" s="99"/>
      <c r="S68" s="100"/>
      <c r="T68" s="101"/>
      <c r="U68" s="99"/>
      <c r="V68" s="99"/>
      <c r="W68" s="102"/>
      <c r="X68" s="103"/>
      <c r="Y68" s="99"/>
      <c r="Z68" s="99"/>
      <c r="AA68" s="100"/>
      <c r="AB68" s="101"/>
      <c r="AC68" s="99"/>
      <c r="AD68" s="99"/>
      <c r="AE68" s="102"/>
      <c r="AF68" s="103"/>
      <c r="AG68" s="99"/>
      <c r="AH68" s="99"/>
      <c r="AI68" s="112"/>
      <c r="AJ68" s="113"/>
      <c r="AK68" s="105"/>
      <c r="AL68" s="105"/>
      <c r="AM68" s="114"/>
      <c r="AN68" s="104"/>
      <c r="AO68" s="105"/>
      <c r="AP68" s="105"/>
      <c r="AQ68" s="114"/>
      <c r="AR68" s="104"/>
      <c r="AS68" s="105"/>
      <c r="AT68" s="105"/>
      <c r="AU68" s="105"/>
      <c r="AV68" s="98" t="n">
        <f aca="false">SUM(H68:AU68)</f>
        <v>0</v>
      </c>
      <c r="AW68" s="106"/>
      <c r="AX68" s="107"/>
      <c r="AY68" s="99"/>
      <c r="AZ68" s="99"/>
      <c r="BA68" s="99"/>
      <c r="BB68" s="100"/>
      <c r="BC68" s="101"/>
      <c r="BD68" s="99"/>
      <c r="BE68" s="99"/>
      <c r="BF68" s="102"/>
      <c r="BG68" s="103"/>
      <c r="BH68" s="99"/>
      <c r="BI68" s="99"/>
      <c r="BJ68" s="100"/>
      <c r="BK68" s="101"/>
      <c r="BL68" s="99"/>
      <c r="BM68" s="99"/>
      <c r="BN68" s="102"/>
      <c r="BO68" s="103"/>
      <c r="BP68" s="99"/>
      <c r="BQ68" s="99"/>
      <c r="BR68" s="100"/>
      <c r="BS68" s="101"/>
      <c r="BT68" s="99"/>
      <c r="BU68" s="99"/>
      <c r="BV68" s="102"/>
      <c r="BW68" s="103"/>
      <c r="BX68" s="99"/>
      <c r="BY68" s="99"/>
      <c r="BZ68" s="112"/>
      <c r="CA68" s="113"/>
      <c r="CB68" s="105"/>
      <c r="CC68" s="105"/>
      <c r="CD68" s="114"/>
      <c r="CE68" s="104"/>
      <c r="CF68" s="105"/>
      <c r="CG68" s="105"/>
      <c r="CH68" s="114"/>
      <c r="CI68" s="104"/>
      <c r="CJ68" s="105"/>
      <c r="CK68" s="105"/>
      <c r="CL68" s="105"/>
      <c r="CM68" s="98" t="n">
        <f aca="false">SUM(AY68:CL68)</f>
        <v>0</v>
      </c>
      <c r="CN68" s="106"/>
      <c r="CO68" s="98"/>
      <c r="CP68" s="115" t="n">
        <f aca="false">MAX(AV68+AW68,CM68+CN68)</f>
        <v>0</v>
      </c>
      <c r="CQ68" s="190"/>
      <c r="CR68" s="190"/>
      <c r="CS68" s="191"/>
      <c r="CT68" s="108"/>
      <c r="CU68" s="108"/>
      <c r="CV68" s="108"/>
      <c r="CW68" s="108"/>
      <c r="CX68" s="109"/>
      <c r="CY68" s="110"/>
    </row>
    <row r="69" s="111" customFormat="true" ht="13" hidden="false" customHeight="false" outlineLevel="0" collapsed="false">
      <c r="A69" s="116" t="n">
        <v>287</v>
      </c>
      <c r="B69" s="117" t="s">
        <v>137</v>
      </c>
      <c r="C69" s="118"/>
      <c r="D69" s="96" t="n">
        <v>53</v>
      </c>
      <c r="E69" s="110" t="s">
        <v>164</v>
      </c>
      <c r="F69" s="117" t="s">
        <v>165</v>
      </c>
      <c r="G69" s="98"/>
      <c r="H69" s="99"/>
      <c r="I69" s="99"/>
      <c r="J69" s="99"/>
      <c r="K69" s="100"/>
      <c r="L69" s="101"/>
      <c r="M69" s="99"/>
      <c r="N69" s="99"/>
      <c r="O69" s="102"/>
      <c r="P69" s="103"/>
      <c r="Q69" s="99"/>
      <c r="R69" s="99"/>
      <c r="S69" s="100"/>
      <c r="T69" s="101"/>
      <c r="U69" s="99"/>
      <c r="V69" s="99"/>
      <c r="W69" s="102"/>
      <c r="X69" s="103"/>
      <c r="Y69" s="99"/>
      <c r="Z69" s="99"/>
      <c r="AA69" s="100"/>
      <c r="AB69" s="101"/>
      <c r="AC69" s="99"/>
      <c r="AD69" s="99"/>
      <c r="AE69" s="102"/>
      <c r="AF69" s="103"/>
      <c r="AG69" s="99"/>
      <c r="AH69" s="99"/>
      <c r="AI69" s="112"/>
      <c r="AJ69" s="113"/>
      <c r="AK69" s="105"/>
      <c r="AL69" s="105"/>
      <c r="AM69" s="114"/>
      <c r="AN69" s="104"/>
      <c r="AO69" s="105"/>
      <c r="AP69" s="105"/>
      <c r="AQ69" s="114"/>
      <c r="AR69" s="104"/>
      <c r="AS69" s="105"/>
      <c r="AT69" s="105"/>
      <c r="AU69" s="105"/>
      <c r="AV69" s="98" t="n">
        <f aca="false">SUM(H69:AU69)</f>
        <v>0</v>
      </c>
      <c r="AW69" s="106"/>
      <c r="AX69" s="107"/>
      <c r="AY69" s="99"/>
      <c r="AZ69" s="99"/>
      <c r="BA69" s="99"/>
      <c r="BB69" s="100"/>
      <c r="BC69" s="101"/>
      <c r="BD69" s="99"/>
      <c r="BE69" s="99"/>
      <c r="BF69" s="102"/>
      <c r="BG69" s="103"/>
      <c r="BH69" s="99"/>
      <c r="BI69" s="99"/>
      <c r="BJ69" s="100"/>
      <c r="BK69" s="101"/>
      <c r="BL69" s="99"/>
      <c r="BM69" s="99"/>
      <c r="BN69" s="102"/>
      <c r="BO69" s="103"/>
      <c r="BP69" s="99"/>
      <c r="BQ69" s="99"/>
      <c r="BR69" s="100"/>
      <c r="BS69" s="101"/>
      <c r="BT69" s="99"/>
      <c r="BU69" s="99"/>
      <c r="BV69" s="102"/>
      <c r="BW69" s="103"/>
      <c r="BX69" s="99"/>
      <c r="BY69" s="99"/>
      <c r="BZ69" s="112"/>
      <c r="CA69" s="113"/>
      <c r="CB69" s="105"/>
      <c r="CC69" s="105"/>
      <c r="CD69" s="114"/>
      <c r="CE69" s="104"/>
      <c r="CF69" s="105"/>
      <c r="CG69" s="105"/>
      <c r="CH69" s="114"/>
      <c r="CI69" s="104"/>
      <c r="CJ69" s="105"/>
      <c r="CK69" s="105"/>
      <c r="CL69" s="105"/>
      <c r="CM69" s="98" t="n">
        <f aca="false">SUM(AY69:CL69)</f>
        <v>0</v>
      </c>
      <c r="CN69" s="106"/>
      <c r="CO69" s="98"/>
      <c r="CP69" s="115" t="n">
        <f aca="false">MAX(AV69+AW69,CM69+CN69)</f>
        <v>0</v>
      </c>
      <c r="CQ69" s="190"/>
      <c r="CR69" s="190"/>
      <c r="CS69" s="191"/>
      <c r="CT69" s="108"/>
      <c r="CU69" s="108"/>
      <c r="CV69" s="108"/>
      <c r="CW69" s="108"/>
      <c r="CX69" s="109"/>
      <c r="CY69" s="110"/>
    </row>
    <row r="70" s="111" customFormat="true" ht="13" hidden="false" customHeight="false" outlineLevel="0" collapsed="false">
      <c r="A70" s="116" t="n">
        <v>190</v>
      </c>
      <c r="B70" s="117" t="s">
        <v>132</v>
      </c>
      <c r="C70" s="118"/>
      <c r="D70" s="96" t="n">
        <v>54</v>
      </c>
      <c r="E70" s="110" t="s">
        <v>166</v>
      </c>
      <c r="F70" s="117" t="s">
        <v>167</v>
      </c>
      <c r="G70" s="98"/>
      <c r="H70" s="99"/>
      <c r="I70" s="99"/>
      <c r="J70" s="99"/>
      <c r="K70" s="100"/>
      <c r="L70" s="101"/>
      <c r="M70" s="99"/>
      <c r="N70" s="99"/>
      <c r="O70" s="102"/>
      <c r="P70" s="103"/>
      <c r="Q70" s="99"/>
      <c r="R70" s="99"/>
      <c r="S70" s="100"/>
      <c r="T70" s="101"/>
      <c r="U70" s="99"/>
      <c r="V70" s="99"/>
      <c r="W70" s="102"/>
      <c r="X70" s="103"/>
      <c r="Y70" s="99"/>
      <c r="Z70" s="99"/>
      <c r="AA70" s="100"/>
      <c r="AB70" s="101"/>
      <c r="AC70" s="99"/>
      <c r="AD70" s="99"/>
      <c r="AE70" s="102"/>
      <c r="AF70" s="103"/>
      <c r="AG70" s="99"/>
      <c r="AH70" s="99"/>
      <c r="AI70" s="112"/>
      <c r="AJ70" s="113"/>
      <c r="AK70" s="105"/>
      <c r="AL70" s="105"/>
      <c r="AM70" s="114"/>
      <c r="AN70" s="104"/>
      <c r="AO70" s="105"/>
      <c r="AP70" s="105"/>
      <c r="AQ70" s="114"/>
      <c r="AR70" s="104"/>
      <c r="AS70" s="105"/>
      <c r="AT70" s="105"/>
      <c r="AU70" s="105"/>
      <c r="AV70" s="98" t="n">
        <f aca="false">SUM(H70:AU70)</f>
        <v>0</v>
      </c>
      <c r="AW70" s="106"/>
      <c r="AX70" s="107"/>
      <c r="AY70" s="99"/>
      <c r="AZ70" s="99"/>
      <c r="BA70" s="99"/>
      <c r="BB70" s="100"/>
      <c r="BC70" s="101"/>
      <c r="BD70" s="99"/>
      <c r="BE70" s="99"/>
      <c r="BF70" s="102"/>
      <c r="BG70" s="103"/>
      <c r="BH70" s="99"/>
      <c r="BI70" s="99"/>
      <c r="BJ70" s="100"/>
      <c r="BK70" s="101"/>
      <c r="BL70" s="99"/>
      <c r="BM70" s="99"/>
      <c r="BN70" s="102"/>
      <c r="BO70" s="103"/>
      <c r="BP70" s="99"/>
      <c r="BQ70" s="99"/>
      <c r="BR70" s="100"/>
      <c r="BS70" s="101"/>
      <c r="BT70" s="99"/>
      <c r="BU70" s="99"/>
      <c r="BV70" s="102"/>
      <c r="BW70" s="103"/>
      <c r="BX70" s="99"/>
      <c r="BY70" s="99"/>
      <c r="BZ70" s="112"/>
      <c r="CA70" s="113"/>
      <c r="CB70" s="105"/>
      <c r="CC70" s="105" t="n">
        <v>1</v>
      </c>
      <c r="CD70" s="114"/>
      <c r="CE70" s="104" t="n">
        <v>2</v>
      </c>
      <c r="CF70" s="105"/>
      <c r="CG70" s="105"/>
      <c r="CH70" s="114"/>
      <c r="CI70" s="104"/>
      <c r="CJ70" s="105"/>
      <c r="CK70" s="105"/>
      <c r="CL70" s="105"/>
      <c r="CM70" s="98" t="n">
        <f aca="false">SUM(AY70:CL70)</f>
        <v>3</v>
      </c>
      <c r="CN70" s="106"/>
      <c r="CO70" s="98"/>
      <c r="CP70" s="115" t="n">
        <f aca="false">MAX(AV70+AW70,CM70+CN70)</f>
        <v>3</v>
      </c>
      <c r="CQ70" s="190"/>
      <c r="CR70" s="190"/>
      <c r="CS70" s="191"/>
      <c r="CT70" s="108"/>
      <c r="CU70" s="108"/>
      <c r="CV70" s="108"/>
      <c r="CW70" s="108"/>
      <c r="CX70" s="109"/>
      <c r="CY70" s="110"/>
    </row>
    <row r="71" s="111" customFormat="true" ht="13" hidden="false" customHeight="false" outlineLevel="0" collapsed="false">
      <c r="A71" s="116"/>
      <c r="B71" s="117"/>
      <c r="C71" s="118"/>
      <c r="D71" s="96" t="n">
        <v>55</v>
      </c>
      <c r="E71" s="110" t="s">
        <v>168</v>
      </c>
      <c r="F71" s="117"/>
      <c r="G71" s="98"/>
      <c r="H71" s="99"/>
      <c r="I71" s="99"/>
      <c r="J71" s="99"/>
      <c r="K71" s="100"/>
      <c r="L71" s="101"/>
      <c r="M71" s="99"/>
      <c r="N71" s="99"/>
      <c r="O71" s="102"/>
      <c r="P71" s="103"/>
      <c r="Q71" s="99"/>
      <c r="R71" s="99"/>
      <c r="S71" s="100"/>
      <c r="T71" s="101"/>
      <c r="U71" s="99"/>
      <c r="V71" s="99"/>
      <c r="W71" s="102"/>
      <c r="X71" s="103"/>
      <c r="Y71" s="99"/>
      <c r="Z71" s="99"/>
      <c r="AA71" s="100"/>
      <c r="AB71" s="101"/>
      <c r="AC71" s="99"/>
      <c r="AD71" s="99"/>
      <c r="AE71" s="102"/>
      <c r="AF71" s="103"/>
      <c r="AG71" s="99"/>
      <c r="AH71" s="99"/>
      <c r="AI71" s="112"/>
      <c r="AJ71" s="113"/>
      <c r="AK71" s="105"/>
      <c r="AL71" s="105"/>
      <c r="AM71" s="114"/>
      <c r="AN71" s="104"/>
      <c r="AO71" s="105"/>
      <c r="AP71" s="105"/>
      <c r="AQ71" s="114"/>
      <c r="AR71" s="104"/>
      <c r="AS71" s="105"/>
      <c r="AT71" s="105"/>
      <c r="AU71" s="105"/>
      <c r="AV71" s="98" t="n">
        <f aca="false">SUM(H71:AU71)</f>
        <v>0</v>
      </c>
      <c r="AW71" s="106"/>
      <c r="AX71" s="107"/>
      <c r="AY71" s="99"/>
      <c r="AZ71" s="99"/>
      <c r="BA71" s="99"/>
      <c r="BB71" s="100"/>
      <c r="BC71" s="101"/>
      <c r="BD71" s="99"/>
      <c r="BE71" s="99"/>
      <c r="BF71" s="102"/>
      <c r="BG71" s="103"/>
      <c r="BH71" s="99"/>
      <c r="BI71" s="99"/>
      <c r="BJ71" s="100"/>
      <c r="BK71" s="101"/>
      <c r="BL71" s="99"/>
      <c r="BM71" s="99"/>
      <c r="BN71" s="102"/>
      <c r="BO71" s="103"/>
      <c r="BP71" s="99"/>
      <c r="BQ71" s="99"/>
      <c r="BR71" s="100"/>
      <c r="BS71" s="101"/>
      <c r="BT71" s="99"/>
      <c r="BU71" s="99"/>
      <c r="BV71" s="102"/>
      <c r="BW71" s="103"/>
      <c r="BX71" s="99"/>
      <c r="BY71" s="99"/>
      <c r="BZ71" s="112"/>
      <c r="CA71" s="113"/>
      <c r="CB71" s="105"/>
      <c r="CC71" s="105"/>
      <c r="CD71" s="114"/>
      <c r="CE71" s="104"/>
      <c r="CF71" s="105"/>
      <c r="CG71" s="105"/>
      <c r="CH71" s="114"/>
      <c r="CI71" s="104"/>
      <c r="CJ71" s="105"/>
      <c r="CK71" s="105"/>
      <c r="CL71" s="105"/>
      <c r="CM71" s="98" t="n">
        <f aca="false">SUM(AY71:CL71)</f>
        <v>0</v>
      </c>
      <c r="CN71" s="106"/>
      <c r="CO71" s="98"/>
      <c r="CP71" s="115" t="n">
        <f aca="false">MAX(AV71+AW71,CM71+CN71)</f>
        <v>0</v>
      </c>
      <c r="CQ71" s="190"/>
      <c r="CR71" s="190"/>
      <c r="CS71" s="191"/>
      <c r="CT71" s="108"/>
      <c r="CU71" s="108"/>
      <c r="CV71" s="108"/>
      <c r="CW71" s="108"/>
      <c r="CX71" s="109"/>
      <c r="CY71" s="110"/>
    </row>
    <row r="72" s="111" customFormat="true" ht="13" hidden="false" customHeight="false" outlineLevel="0" collapsed="false">
      <c r="A72" s="116" t="n">
        <v>254</v>
      </c>
      <c r="B72" s="117" t="s">
        <v>42</v>
      </c>
      <c r="C72" s="118"/>
      <c r="D72" s="96" t="n">
        <v>56</v>
      </c>
      <c r="E72" s="110" t="s">
        <v>169</v>
      </c>
      <c r="F72" s="117" t="s">
        <v>170</v>
      </c>
      <c r="G72" s="98"/>
      <c r="H72" s="99"/>
      <c r="I72" s="99"/>
      <c r="J72" s="99"/>
      <c r="K72" s="100"/>
      <c r="L72" s="101"/>
      <c r="M72" s="99"/>
      <c r="N72" s="99"/>
      <c r="O72" s="102"/>
      <c r="P72" s="103"/>
      <c r="Q72" s="99"/>
      <c r="R72" s="99"/>
      <c r="S72" s="100"/>
      <c r="T72" s="101"/>
      <c r="U72" s="99"/>
      <c r="V72" s="99"/>
      <c r="W72" s="102"/>
      <c r="X72" s="103"/>
      <c r="Y72" s="99"/>
      <c r="Z72" s="99"/>
      <c r="AA72" s="100"/>
      <c r="AB72" s="101"/>
      <c r="AC72" s="99"/>
      <c r="AD72" s="99"/>
      <c r="AE72" s="102"/>
      <c r="AF72" s="103"/>
      <c r="AG72" s="99"/>
      <c r="AH72" s="99"/>
      <c r="AI72" s="112"/>
      <c r="AJ72" s="113"/>
      <c r="AK72" s="105"/>
      <c r="AL72" s="105"/>
      <c r="AM72" s="114"/>
      <c r="AN72" s="104"/>
      <c r="AO72" s="105"/>
      <c r="AP72" s="105"/>
      <c r="AQ72" s="114"/>
      <c r="AR72" s="104"/>
      <c r="AS72" s="105"/>
      <c r="AT72" s="105"/>
      <c r="AU72" s="105"/>
      <c r="AV72" s="98" t="n">
        <f aca="false">SUM(H72:AU72)</f>
        <v>0</v>
      </c>
      <c r="AW72" s="106"/>
      <c r="AX72" s="107"/>
      <c r="AY72" s="99"/>
      <c r="AZ72" s="99"/>
      <c r="BA72" s="99"/>
      <c r="BB72" s="100"/>
      <c r="BC72" s="101"/>
      <c r="BD72" s="99"/>
      <c r="BE72" s="99"/>
      <c r="BF72" s="102"/>
      <c r="BG72" s="103"/>
      <c r="BH72" s="99"/>
      <c r="BI72" s="99"/>
      <c r="BJ72" s="100"/>
      <c r="BK72" s="101"/>
      <c r="BL72" s="99"/>
      <c r="BM72" s="99"/>
      <c r="BN72" s="102"/>
      <c r="BO72" s="103"/>
      <c r="BP72" s="99"/>
      <c r="BQ72" s="99"/>
      <c r="BR72" s="100"/>
      <c r="BS72" s="101"/>
      <c r="BT72" s="99"/>
      <c r="BU72" s="99"/>
      <c r="BV72" s="102"/>
      <c r="BW72" s="103"/>
      <c r="BX72" s="99"/>
      <c r="BY72" s="99"/>
      <c r="BZ72" s="112"/>
      <c r="CA72" s="113"/>
      <c r="CB72" s="105"/>
      <c r="CC72" s="105"/>
      <c r="CD72" s="114"/>
      <c r="CE72" s="104"/>
      <c r="CF72" s="105"/>
      <c r="CG72" s="105"/>
      <c r="CH72" s="114"/>
      <c r="CI72" s="104"/>
      <c r="CJ72" s="105"/>
      <c r="CK72" s="105"/>
      <c r="CL72" s="105"/>
      <c r="CM72" s="98" t="n">
        <f aca="false">SUM(AY72:CL72)</f>
        <v>0</v>
      </c>
      <c r="CN72" s="106"/>
      <c r="CO72" s="98"/>
      <c r="CP72" s="115" t="n">
        <f aca="false">MAX(AV72+AW72,CM72+CN72)</f>
        <v>0</v>
      </c>
      <c r="CQ72" s="190"/>
      <c r="CR72" s="190"/>
      <c r="CS72" s="191"/>
      <c r="CT72" s="108"/>
      <c r="CU72" s="108"/>
      <c r="CV72" s="108"/>
      <c r="CW72" s="108"/>
      <c r="CX72" s="109"/>
      <c r="CY72" s="110"/>
    </row>
    <row r="73" s="111" customFormat="true" ht="13" hidden="false" customHeight="false" outlineLevel="0" collapsed="false">
      <c r="A73" s="116" t="n">
        <v>83</v>
      </c>
      <c r="B73" s="117" t="s">
        <v>104</v>
      </c>
      <c r="C73" s="118"/>
      <c r="D73" s="96" t="n">
        <v>57</v>
      </c>
      <c r="E73" s="110" t="s">
        <v>171</v>
      </c>
      <c r="F73" s="117" t="s">
        <v>172</v>
      </c>
      <c r="G73" s="98"/>
      <c r="H73" s="99"/>
      <c r="I73" s="99" t="n">
        <v>1</v>
      </c>
      <c r="J73" s="99"/>
      <c r="K73" s="100"/>
      <c r="L73" s="101" t="n">
        <v>2</v>
      </c>
      <c r="M73" s="99"/>
      <c r="N73" s="99"/>
      <c r="O73" s="102"/>
      <c r="P73" s="103" t="n">
        <v>1</v>
      </c>
      <c r="Q73" s="99" t="n">
        <v>1</v>
      </c>
      <c r="R73" s="99"/>
      <c r="S73" s="100"/>
      <c r="T73" s="101" t="n">
        <v>2</v>
      </c>
      <c r="U73" s="99"/>
      <c r="V73" s="99"/>
      <c r="W73" s="102"/>
      <c r="X73" s="103"/>
      <c r="Y73" s="99"/>
      <c r="Z73" s="99"/>
      <c r="AA73" s="100"/>
      <c r="AB73" s="101"/>
      <c r="AC73" s="99"/>
      <c r="AD73" s="99"/>
      <c r="AE73" s="102"/>
      <c r="AF73" s="103" t="n">
        <v>1</v>
      </c>
      <c r="AG73" s="99"/>
      <c r="AH73" s="99"/>
      <c r="AI73" s="112"/>
      <c r="AJ73" s="113" t="n">
        <v>1</v>
      </c>
      <c r="AK73" s="105"/>
      <c r="AL73" s="105"/>
      <c r="AM73" s="114"/>
      <c r="AN73" s="104" t="n">
        <v>1</v>
      </c>
      <c r="AO73" s="105"/>
      <c r="AP73" s="105"/>
      <c r="AQ73" s="114"/>
      <c r="AR73" s="104"/>
      <c r="AS73" s="105"/>
      <c r="AT73" s="105"/>
      <c r="AU73" s="105"/>
      <c r="AV73" s="98" t="n">
        <f aca="false">SUM(H73:AU73)</f>
        <v>10</v>
      </c>
      <c r="AW73" s="106"/>
      <c r="AX73" s="107"/>
      <c r="AY73" s="99" t="n">
        <v>1</v>
      </c>
      <c r="AZ73" s="99"/>
      <c r="BA73" s="99"/>
      <c r="BB73" s="100"/>
      <c r="BC73" s="101" t="n">
        <v>1</v>
      </c>
      <c r="BD73" s="99" t="n">
        <v>1</v>
      </c>
      <c r="BE73" s="99"/>
      <c r="BF73" s="102"/>
      <c r="BG73" s="103" t="n">
        <v>2</v>
      </c>
      <c r="BH73" s="99"/>
      <c r="BI73" s="99"/>
      <c r="BJ73" s="100"/>
      <c r="BK73" s="101" t="n">
        <v>3</v>
      </c>
      <c r="BL73" s="99"/>
      <c r="BM73" s="99"/>
      <c r="BN73" s="102"/>
      <c r="BO73" s="103" t="n">
        <v>1</v>
      </c>
      <c r="BP73" s="99"/>
      <c r="BQ73" s="99"/>
      <c r="BR73" s="100"/>
      <c r="BS73" s="101"/>
      <c r="BT73" s="99" t="n">
        <v>1</v>
      </c>
      <c r="BU73" s="99"/>
      <c r="BV73" s="102"/>
      <c r="BW73" s="103"/>
      <c r="BX73" s="99"/>
      <c r="BY73" s="99" t="n">
        <v>1</v>
      </c>
      <c r="BZ73" s="112"/>
      <c r="CA73" s="113" t="n">
        <v>1</v>
      </c>
      <c r="CB73" s="105"/>
      <c r="CC73" s="105"/>
      <c r="CD73" s="114"/>
      <c r="CE73" s="104" t="n">
        <v>1</v>
      </c>
      <c r="CF73" s="105"/>
      <c r="CG73" s="105"/>
      <c r="CH73" s="114"/>
      <c r="CI73" s="104"/>
      <c r="CJ73" s="105"/>
      <c r="CK73" s="105"/>
      <c r="CL73" s="105"/>
      <c r="CM73" s="98" t="n">
        <f aca="false">SUM(AY73:CL73)</f>
        <v>13</v>
      </c>
      <c r="CN73" s="106"/>
      <c r="CO73" s="98"/>
      <c r="CP73" s="115" t="n">
        <f aca="false">MAX(AV73+AW73,CM73+CN73)</f>
        <v>13</v>
      </c>
      <c r="CQ73" s="190"/>
      <c r="CR73" s="190"/>
      <c r="CS73" s="191"/>
      <c r="CT73" s="108"/>
      <c r="CU73" s="108"/>
      <c r="CV73" s="108"/>
      <c r="CW73" s="108"/>
      <c r="CX73" s="109"/>
      <c r="CY73" s="110"/>
    </row>
    <row r="74" s="111" customFormat="true" ht="13" hidden="false" customHeight="false" outlineLevel="0" collapsed="false">
      <c r="A74" s="116" t="n">
        <v>166</v>
      </c>
      <c r="B74" s="117" t="s">
        <v>79</v>
      </c>
      <c r="C74" s="118"/>
      <c r="D74" s="96" t="n">
        <v>58</v>
      </c>
      <c r="E74" s="110" t="s">
        <v>173</v>
      </c>
      <c r="F74" s="117" t="s">
        <v>174</v>
      </c>
      <c r="G74" s="98"/>
      <c r="H74" s="99"/>
      <c r="I74" s="99"/>
      <c r="J74" s="99" t="n">
        <v>1</v>
      </c>
      <c r="K74" s="100"/>
      <c r="L74" s="101"/>
      <c r="M74" s="99"/>
      <c r="N74" s="99"/>
      <c r="O74" s="102"/>
      <c r="P74" s="103" t="n">
        <v>1</v>
      </c>
      <c r="Q74" s="99"/>
      <c r="R74" s="99"/>
      <c r="S74" s="100"/>
      <c r="T74" s="101"/>
      <c r="U74" s="99"/>
      <c r="V74" s="99"/>
      <c r="W74" s="102"/>
      <c r="X74" s="103"/>
      <c r="Y74" s="99"/>
      <c r="Z74" s="99"/>
      <c r="AA74" s="100"/>
      <c r="AB74" s="101"/>
      <c r="AC74" s="99"/>
      <c r="AD74" s="99"/>
      <c r="AE74" s="102"/>
      <c r="AF74" s="103"/>
      <c r="AG74" s="99"/>
      <c r="AH74" s="99"/>
      <c r="AI74" s="112"/>
      <c r="AJ74" s="113"/>
      <c r="AK74" s="105"/>
      <c r="AL74" s="105"/>
      <c r="AM74" s="114"/>
      <c r="AN74" s="104" t="n">
        <v>1</v>
      </c>
      <c r="AO74" s="105"/>
      <c r="AP74" s="105"/>
      <c r="AQ74" s="114"/>
      <c r="AR74" s="104"/>
      <c r="AS74" s="105"/>
      <c r="AT74" s="105"/>
      <c r="AU74" s="105"/>
      <c r="AV74" s="98" t="n">
        <f aca="false">SUM(H74:AU74)</f>
        <v>3</v>
      </c>
      <c r="AW74" s="106"/>
      <c r="AX74" s="107"/>
      <c r="AY74" s="99" t="n">
        <v>1</v>
      </c>
      <c r="AZ74" s="99"/>
      <c r="BA74" s="99"/>
      <c r="BB74" s="100"/>
      <c r="BC74" s="101" t="n">
        <v>1</v>
      </c>
      <c r="BD74" s="99"/>
      <c r="BE74" s="99"/>
      <c r="BF74" s="102"/>
      <c r="BG74" s="103" t="n">
        <v>2</v>
      </c>
      <c r="BH74" s="99"/>
      <c r="BI74" s="99"/>
      <c r="BJ74" s="100"/>
      <c r="BK74" s="101"/>
      <c r="BL74" s="99"/>
      <c r="BM74" s="99"/>
      <c r="BN74" s="102"/>
      <c r="BO74" s="103"/>
      <c r="BP74" s="99"/>
      <c r="BQ74" s="99"/>
      <c r="BR74" s="100"/>
      <c r="BS74" s="101"/>
      <c r="BT74" s="99"/>
      <c r="BU74" s="99"/>
      <c r="BV74" s="102"/>
      <c r="BW74" s="103"/>
      <c r="BX74" s="99"/>
      <c r="BY74" s="99" t="n">
        <v>1</v>
      </c>
      <c r="BZ74" s="112"/>
      <c r="CA74" s="113"/>
      <c r="CB74" s="105"/>
      <c r="CC74" s="105" t="n">
        <v>1</v>
      </c>
      <c r="CD74" s="114"/>
      <c r="CE74" s="104" t="n">
        <v>1</v>
      </c>
      <c r="CF74" s="105"/>
      <c r="CG74" s="105"/>
      <c r="CH74" s="114"/>
      <c r="CI74" s="104"/>
      <c r="CJ74" s="105"/>
      <c r="CK74" s="105"/>
      <c r="CL74" s="105"/>
      <c r="CM74" s="98" t="n">
        <f aca="false">SUM(AY74:CL74)</f>
        <v>7</v>
      </c>
      <c r="CN74" s="106"/>
      <c r="CO74" s="98"/>
      <c r="CP74" s="115" t="n">
        <f aca="false">MAX(AV74+AW74,CM74+CN74)</f>
        <v>7</v>
      </c>
      <c r="CQ74" s="190"/>
      <c r="CR74" s="190"/>
      <c r="CS74" s="191"/>
      <c r="CT74" s="108"/>
      <c r="CU74" s="108"/>
      <c r="CV74" s="108"/>
      <c r="CW74" s="108"/>
      <c r="CX74" s="109"/>
      <c r="CY74" s="110"/>
    </row>
    <row r="75" s="111" customFormat="true" ht="13" hidden="false" customHeight="false" outlineLevel="0" collapsed="false">
      <c r="A75" s="116"/>
      <c r="B75" s="117" t="s">
        <v>175</v>
      </c>
      <c r="C75" s="118"/>
      <c r="D75" s="96" t="n">
        <v>59</v>
      </c>
      <c r="E75" s="110" t="s">
        <v>176</v>
      </c>
      <c r="F75" s="117" t="s">
        <v>177</v>
      </c>
      <c r="G75" s="98"/>
      <c r="H75" s="99"/>
      <c r="I75" s="99"/>
      <c r="J75" s="99"/>
      <c r="K75" s="100"/>
      <c r="L75" s="101"/>
      <c r="M75" s="99"/>
      <c r="N75" s="99"/>
      <c r="O75" s="102"/>
      <c r="P75" s="103"/>
      <c r="Q75" s="99"/>
      <c r="R75" s="99"/>
      <c r="S75" s="100"/>
      <c r="T75" s="101"/>
      <c r="U75" s="99"/>
      <c r="V75" s="99"/>
      <c r="W75" s="102"/>
      <c r="X75" s="103"/>
      <c r="Y75" s="99"/>
      <c r="Z75" s="99"/>
      <c r="AA75" s="100"/>
      <c r="AB75" s="101"/>
      <c r="AC75" s="99"/>
      <c r="AD75" s="99"/>
      <c r="AE75" s="102"/>
      <c r="AF75" s="103"/>
      <c r="AG75" s="99" t="n">
        <v>1</v>
      </c>
      <c r="AH75" s="99"/>
      <c r="AI75" s="112"/>
      <c r="AJ75" s="113" t="n">
        <v>1</v>
      </c>
      <c r="AK75" s="105"/>
      <c r="AL75" s="105"/>
      <c r="AM75" s="114"/>
      <c r="AN75" s="104"/>
      <c r="AO75" s="105"/>
      <c r="AP75" s="105"/>
      <c r="AQ75" s="114"/>
      <c r="AR75" s="104"/>
      <c r="AS75" s="105"/>
      <c r="AT75" s="105"/>
      <c r="AU75" s="105"/>
      <c r="AV75" s="98" t="n">
        <f aca="false">SUM(H75:AU75)</f>
        <v>2</v>
      </c>
      <c r="AW75" s="106"/>
      <c r="AX75" s="107"/>
      <c r="AY75" s="99"/>
      <c r="AZ75" s="99"/>
      <c r="BA75" s="99"/>
      <c r="BB75" s="100"/>
      <c r="BC75" s="101"/>
      <c r="BD75" s="99"/>
      <c r="BE75" s="99"/>
      <c r="BF75" s="102"/>
      <c r="BG75" s="103"/>
      <c r="BH75" s="99"/>
      <c r="BI75" s="99"/>
      <c r="BJ75" s="100"/>
      <c r="BK75" s="101"/>
      <c r="BL75" s="99"/>
      <c r="BM75" s="99"/>
      <c r="BN75" s="102"/>
      <c r="BO75" s="103"/>
      <c r="BP75" s="99"/>
      <c r="BQ75" s="99"/>
      <c r="BR75" s="100"/>
      <c r="BS75" s="101"/>
      <c r="BT75" s="99"/>
      <c r="BU75" s="99"/>
      <c r="BV75" s="102"/>
      <c r="BW75" s="103"/>
      <c r="BX75" s="99"/>
      <c r="BY75" s="99"/>
      <c r="BZ75" s="112"/>
      <c r="CA75" s="113"/>
      <c r="CB75" s="105"/>
      <c r="CC75" s="105"/>
      <c r="CD75" s="114"/>
      <c r="CE75" s="104"/>
      <c r="CF75" s="105"/>
      <c r="CG75" s="105"/>
      <c r="CH75" s="114"/>
      <c r="CI75" s="104"/>
      <c r="CJ75" s="105"/>
      <c r="CK75" s="105"/>
      <c r="CL75" s="105"/>
      <c r="CM75" s="98" t="n">
        <f aca="false">SUM(AY75:CL75)</f>
        <v>0</v>
      </c>
      <c r="CN75" s="106"/>
      <c r="CO75" s="98"/>
      <c r="CP75" s="115" t="n">
        <f aca="false">MAX(AV75+AW75,CM75+CN75)</f>
        <v>2</v>
      </c>
      <c r="CQ75" s="190"/>
      <c r="CR75" s="190"/>
      <c r="CS75" s="191"/>
      <c r="CT75" s="108"/>
      <c r="CU75" s="108"/>
      <c r="CV75" s="108"/>
      <c r="CW75" s="108"/>
      <c r="CX75" s="109"/>
      <c r="CY75" s="110"/>
    </row>
    <row r="76" s="141" customFormat="true" ht="13" hidden="false" customHeight="false" outlineLevel="0" collapsed="false">
      <c r="A76" s="142"/>
      <c r="B76" s="120"/>
      <c r="C76" s="121"/>
      <c r="D76" s="149" t="n">
        <v>60</v>
      </c>
      <c r="E76" s="123" t="s">
        <v>178</v>
      </c>
      <c r="F76" s="120"/>
      <c r="G76" s="124"/>
      <c r="H76" s="125"/>
      <c r="I76" s="125"/>
      <c r="J76" s="125"/>
      <c r="K76" s="126"/>
      <c r="L76" s="127"/>
      <c r="M76" s="125"/>
      <c r="N76" s="125"/>
      <c r="O76" s="128"/>
      <c r="P76" s="129"/>
      <c r="Q76" s="125"/>
      <c r="R76" s="125"/>
      <c r="S76" s="126"/>
      <c r="T76" s="127"/>
      <c r="U76" s="125"/>
      <c r="V76" s="125"/>
      <c r="W76" s="128"/>
      <c r="X76" s="129"/>
      <c r="Y76" s="125"/>
      <c r="Z76" s="125"/>
      <c r="AA76" s="126"/>
      <c r="AB76" s="127"/>
      <c r="AC76" s="125"/>
      <c r="AD76" s="125"/>
      <c r="AE76" s="128"/>
      <c r="AF76" s="129"/>
      <c r="AG76" s="125"/>
      <c r="AH76" s="125"/>
      <c r="AI76" s="130"/>
      <c r="AJ76" s="131"/>
      <c r="AK76" s="132"/>
      <c r="AL76" s="132"/>
      <c r="AM76" s="133"/>
      <c r="AN76" s="134"/>
      <c r="AO76" s="132"/>
      <c r="AP76" s="132"/>
      <c r="AQ76" s="133"/>
      <c r="AR76" s="134"/>
      <c r="AS76" s="132"/>
      <c r="AT76" s="132"/>
      <c r="AU76" s="132"/>
      <c r="AV76" s="124" t="n">
        <f aca="false">SUM(H76:AU76)</f>
        <v>0</v>
      </c>
      <c r="AW76" s="135"/>
      <c r="AX76" s="136"/>
      <c r="AY76" s="125"/>
      <c r="AZ76" s="125"/>
      <c r="BA76" s="125"/>
      <c r="BB76" s="126"/>
      <c r="BC76" s="127"/>
      <c r="BD76" s="125"/>
      <c r="BE76" s="125"/>
      <c r="BF76" s="128"/>
      <c r="BG76" s="129"/>
      <c r="BH76" s="125"/>
      <c r="BI76" s="125"/>
      <c r="BJ76" s="126"/>
      <c r="BK76" s="127"/>
      <c r="BL76" s="125"/>
      <c r="BM76" s="125"/>
      <c r="BN76" s="128"/>
      <c r="BO76" s="129"/>
      <c r="BP76" s="125"/>
      <c r="BQ76" s="125"/>
      <c r="BR76" s="126"/>
      <c r="BS76" s="127"/>
      <c r="BT76" s="125"/>
      <c r="BU76" s="125"/>
      <c r="BV76" s="128"/>
      <c r="BW76" s="129"/>
      <c r="BX76" s="125"/>
      <c r="BY76" s="125"/>
      <c r="BZ76" s="130"/>
      <c r="CA76" s="131"/>
      <c r="CB76" s="132"/>
      <c r="CC76" s="132"/>
      <c r="CD76" s="133"/>
      <c r="CE76" s="134"/>
      <c r="CF76" s="132"/>
      <c r="CG76" s="132"/>
      <c r="CH76" s="133"/>
      <c r="CI76" s="134"/>
      <c r="CJ76" s="132"/>
      <c r="CK76" s="132"/>
      <c r="CL76" s="132"/>
      <c r="CM76" s="124" t="n">
        <f aca="false">SUM(AY76:CL76)</f>
        <v>0</v>
      </c>
      <c r="CN76" s="135"/>
      <c r="CO76" s="124"/>
      <c r="CP76" s="137" t="n">
        <f aca="false">MAX(AV76+AW76,CM76+CN76)</f>
        <v>0</v>
      </c>
      <c r="CQ76" s="188"/>
      <c r="CR76" s="188"/>
      <c r="CS76" s="189"/>
      <c r="CT76" s="139"/>
      <c r="CU76" s="139"/>
      <c r="CV76" s="139"/>
      <c r="CW76" s="139"/>
      <c r="CX76" s="140"/>
      <c r="CY76" s="123"/>
    </row>
    <row r="77" s="111" customFormat="true" ht="13" hidden="false" customHeight="false" outlineLevel="0" collapsed="false">
      <c r="A77" s="116" t="n">
        <v>128</v>
      </c>
      <c r="B77" s="117" t="s">
        <v>137</v>
      </c>
      <c r="C77" s="118"/>
      <c r="D77" s="96" t="n">
        <v>61</v>
      </c>
      <c r="E77" s="110" t="s">
        <v>179</v>
      </c>
      <c r="F77" s="117" t="s">
        <v>180</v>
      </c>
      <c r="G77" s="98"/>
      <c r="H77" s="99"/>
      <c r="I77" s="99"/>
      <c r="J77" s="99"/>
      <c r="K77" s="100"/>
      <c r="L77" s="101"/>
      <c r="M77" s="99"/>
      <c r="N77" s="99"/>
      <c r="O77" s="102"/>
      <c r="P77" s="103"/>
      <c r="Q77" s="99"/>
      <c r="R77" s="99"/>
      <c r="S77" s="100"/>
      <c r="T77" s="101"/>
      <c r="U77" s="99"/>
      <c r="V77" s="99"/>
      <c r="W77" s="102"/>
      <c r="X77" s="103"/>
      <c r="Y77" s="99"/>
      <c r="Z77" s="99"/>
      <c r="AA77" s="100"/>
      <c r="AB77" s="101"/>
      <c r="AC77" s="99"/>
      <c r="AD77" s="99"/>
      <c r="AE77" s="102"/>
      <c r="AF77" s="103"/>
      <c r="AG77" s="99"/>
      <c r="AH77" s="99"/>
      <c r="AI77" s="112"/>
      <c r="AJ77" s="113"/>
      <c r="AK77" s="105"/>
      <c r="AL77" s="105"/>
      <c r="AM77" s="114"/>
      <c r="AN77" s="104"/>
      <c r="AO77" s="105"/>
      <c r="AP77" s="105"/>
      <c r="AQ77" s="114"/>
      <c r="AR77" s="104"/>
      <c r="AS77" s="105"/>
      <c r="AT77" s="105"/>
      <c r="AU77" s="105"/>
      <c r="AV77" s="98" t="n">
        <f aca="false">SUM(H77:AU77)</f>
        <v>0</v>
      </c>
      <c r="AW77" s="106"/>
      <c r="AX77" s="107"/>
      <c r="AY77" s="99"/>
      <c r="AZ77" s="99"/>
      <c r="BA77" s="99"/>
      <c r="BB77" s="100"/>
      <c r="BC77" s="101"/>
      <c r="BD77" s="99"/>
      <c r="BE77" s="99"/>
      <c r="BF77" s="102"/>
      <c r="BG77" s="103"/>
      <c r="BH77" s="99"/>
      <c r="BI77" s="99"/>
      <c r="BJ77" s="100"/>
      <c r="BK77" s="101"/>
      <c r="BL77" s="99"/>
      <c r="BM77" s="99"/>
      <c r="BN77" s="102"/>
      <c r="BO77" s="103"/>
      <c r="BP77" s="99"/>
      <c r="BQ77" s="99"/>
      <c r="BR77" s="100"/>
      <c r="BS77" s="101"/>
      <c r="BT77" s="99"/>
      <c r="BU77" s="99"/>
      <c r="BV77" s="102"/>
      <c r="BW77" s="103"/>
      <c r="BX77" s="99"/>
      <c r="BY77" s="99"/>
      <c r="BZ77" s="112"/>
      <c r="CA77" s="113"/>
      <c r="CB77" s="105"/>
      <c r="CC77" s="105"/>
      <c r="CD77" s="114"/>
      <c r="CE77" s="104"/>
      <c r="CF77" s="105"/>
      <c r="CG77" s="105"/>
      <c r="CH77" s="114"/>
      <c r="CI77" s="104"/>
      <c r="CJ77" s="105"/>
      <c r="CK77" s="105"/>
      <c r="CL77" s="105"/>
      <c r="CM77" s="98" t="n">
        <f aca="false">SUM(AY77:CL77)</f>
        <v>0</v>
      </c>
      <c r="CN77" s="106"/>
      <c r="CO77" s="98"/>
      <c r="CP77" s="115" t="n">
        <f aca="false">MAX(AV77+AW77,CM77+CN77)</f>
        <v>0</v>
      </c>
      <c r="CQ77" s="190"/>
      <c r="CR77" s="190"/>
      <c r="CS77" s="191"/>
      <c r="CT77" s="108"/>
      <c r="CU77" s="108"/>
      <c r="CV77" s="108"/>
      <c r="CW77" s="108"/>
      <c r="CX77" s="109"/>
      <c r="CY77" s="110"/>
    </row>
    <row r="78" s="111" customFormat="true" ht="13" hidden="false" customHeight="false" outlineLevel="0" collapsed="false">
      <c r="A78" s="116"/>
      <c r="B78" s="117"/>
      <c r="C78" s="118"/>
      <c r="D78" s="96"/>
      <c r="E78" s="110" t="s">
        <v>181</v>
      </c>
      <c r="F78" s="117" t="s">
        <v>182</v>
      </c>
      <c r="G78" s="98"/>
      <c r="H78" s="99"/>
      <c r="I78" s="99"/>
      <c r="J78" s="99"/>
      <c r="K78" s="100"/>
      <c r="L78" s="101"/>
      <c r="M78" s="99"/>
      <c r="N78" s="99"/>
      <c r="O78" s="102"/>
      <c r="P78" s="103"/>
      <c r="Q78" s="99"/>
      <c r="R78" s="99"/>
      <c r="S78" s="100"/>
      <c r="T78" s="101"/>
      <c r="U78" s="99"/>
      <c r="V78" s="99"/>
      <c r="W78" s="102"/>
      <c r="X78" s="103"/>
      <c r="Y78" s="99"/>
      <c r="Z78" s="99"/>
      <c r="AA78" s="100"/>
      <c r="AB78" s="101"/>
      <c r="AC78" s="99"/>
      <c r="AD78" s="99"/>
      <c r="AE78" s="102"/>
      <c r="AF78" s="103"/>
      <c r="AG78" s="99"/>
      <c r="AH78" s="99"/>
      <c r="AI78" s="112"/>
      <c r="AJ78" s="113"/>
      <c r="AK78" s="105"/>
      <c r="AL78" s="105"/>
      <c r="AM78" s="114"/>
      <c r="AN78" s="104"/>
      <c r="AO78" s="105"/>
      <c r="AP78" s="105"/>
      <c r="AQ78" s="114"/>
      <c r="AR78" s="104"/>
      <c r="AS78" s="105"/>
      <c r="AT78" s="105"/>
      <c r="AU78" s="105"/>
      <c r="AV78" s="98" t="n">
        <f aca="false">SUM(H78:AU78)</f>
        <v>0</v>
      </c>
      <c r="AW78" s="106"/>
      <c r="AX78" s="107"/>
      <c r="AY78" s="99"/>
      <c r="AZ78" s="99"/>
      <c r="BA78" s="99"/>
      <c r="BB78" s="100"/>
      <c r="BC78" s="101"/>
      <c r="BD78" s="99"/>
      <c r="BE78" s="99"/>
      <c r="BF78" s="102"/>
      <c r="BG78" s="103"/>
      <c r="BH78" s="99"/>
      <c r="BI78" s="99"/>
      <c r="BJ78" s="100"/>
      <c r="BK78" s="101"/>
      <c r="BL78" s="99"/>
      <c r="BM78" s="99"/>
      <c r="BN78" s="102"/>
      <c r="BO78" s="103"/>
      <c r="BP78" s="99"/>
      <c r="BQ78" s="99"/>
      <c r="BR78" s="100"/>
      <c r="BS78" s="101"/>
      <c r="BT78" s="99"/>
      <c r="BU78" s="99"/>
      <c r="BV78" s="102"/>
      <c r="BW78" s="103"/>
      <c r="BX78" s="99"/>
      <c r="BY78" s="99"/>
      <c r="BZ78" s="112"/>
      <c r="CA78" s="113"/>
      <c r="CB78" s="105"/>
      <c r="CC78" s="105"/>
      <c r="CD78" s="114"/>
      <c r="CE78" s="104"/>
      <c r="CF78" s="105"/>
      <c r="CG78" s="105"/>
      <c r="CH78" s="114"/>
      <c r="CI78" s="104"/>
      <c r="CJ78" s="105"/>
      <c r="CK78" s="105"/>
      <c r="CL78" s="105"/>
      <c r="CM78" s="98"/>
      <c r="CN78" s="106"/>
      <c r="CO78" s="98"/>
      <c r="CP78" s="115" t="n">
        <f aca="false">MAX(AV78+AW78,CM78+CN78)</f>
        <v>0</v>
      </c>
      <c r="CQ78" s="190"/>
      <c r="CR78" s="190"/>
      <c r="CS78" s="191"/>
      <c r="CT78" s="108"/>
      <c r="CU78" s="108"/>
      <c r="CV78" s="108"/>
      <c r="CW78" s="108"/>
      <c r="CX78" s="109"/>
      <c r="CY78" s="110"/>
    </row>
    <row r="79" s="111" customFormat="true" ht="13" hidden="false" customHeight="false" outlineLevel="0" collapsed="false">
      <c r="A79" s="116"/>
      <c r="B79" s="117"/>
      <c r="C79" s="118"/>
      <c r="D79" s="96" t="n">
        <v>62</v>
      </c>
      <c r="E79" s="110" t="s">
        <v>183</v>
      </c>
      <c r="F79" s="117" t="s">
        <v>184</v>
      </c>
      <c r="G79" s="98"/>
      <c r="H79" s="99"/>
      <c r="I79" s="99"/>
      <c r="J79" s="99"/>
      <c r="K79" s="100"/>
      <c r="L79" s="101"/>
      <c r="M79" s="99"/>
      <c r="N79" s="99"/>
      <c r="O79" s="102"/>
      <c r="P79" s="103"/>
      <c r="Q79" s="99"/>
      <c r="R79" s="99"/>
      <c r="S79" s="100"/>
      <c r="T79" s="101"/>
      <c r="U79" s="99"/>
      <c r="V79" s="99"/>
      <c r="W79" s="102"/>
      <c r="X79" s="103"/>
      <c r="Y79" s="99"/>
      <c r="Z79" s="99"/>
      <c r="AA79" s="100"/>
      <c r="AB79" s="101"/>
      <c r="AC79" s="99"/>
      <c r="AD79" s="99"/>
      <c r="AE79" s="102"/>
      <c r="AF79" s="103"/>
      <c r="AG79" s="99"/>
      <c r="AH79" s="99"/>
      <c r="AI79" s="112"/>
      <c r="AJ79" s="113"/>
      <c r="AK79" s="105"/>
      <c r="AL79" s="105"/>
      <c r="AM79" s="114"/>
      <c r="AN79" s="104"/>
      <c r="AO79" s="105"/>
      <c r="AP79" s="105"/>
      <c r="AQ79" s="114"/>
      <c r="AR79" s="104"/>
      <c r="AS79" s="105"/>
      <c r="AT79" s="105"/>
      <c r="AU79" s="105"/>
      <c r="AV79" s="98" t="n">
        <f aca="false">SUM(H79:AU79)</f>
        <v>0</v>
      </c>
      <c r="AW79" s="106"/>
      <c r="AX79" s="107"/>
      <c r="AY79" s="99"/>
      <c r="AZ79" s="99"/>
      <c r="BA79" s="99"/>
      <c r="BB79" s="100"/>
      <c r="BC79" s="101"/>
      <c r="BD79" s="99"/>
      <c r="BE79" s="99"/>
      <c r="BF79" s="102"/>
      <c r="BG79" s="103"/>
      <c r="BH79" s="99"/>
      <c r="BI79" s="99"/>
      <c r="BJ79" s="100"/>
      <c r="BK79" s="101"/>
      <c r="BL79" s="99"/>
      <c r="BM79" s="99"/>
      <c r="BN79" s="102"/>
      <c r="BO79" s="103"/>
      <c r="BP79" s="99"/>
      <c r="BQ79" s="99"/>
      <c r="BR79" s="100"/>
      <c r="BS79" s="101"/>
      <c r="BT79" s="99"/>
      <c r="BU79" s="99"/>
      <c r="BV79" s="102"/>
      <c r="BW79" s="103"/>
      <c r="BX79" s="99"/>
      <c r="BY79" s="99"/>
      <c r="BZ79" s="112"/>
      <c r="CA79" s="113"/>
      <c r="CB79" s="105"/>
      <c r="CC79" s="105"/>
      <c r="CD79" s="114"/>
      <c r="CE79" s="104"/>
      <c r="CF79" s="105"/>
      <c r="CG79" s="105"/>
      <c r="CH79" s="114"/>
      <c r="CI79" s="104"/>
      <c r="CJ79" s="105"/>
      <c r="CK79" s="105"/>
      <c r="CL79" s="105"/>
      <c r="CM79" s="98" t="n">
        <f aca="false">SUM(AY79:CL79)</f>
        <v>0</v>
      </c>
      <c r="CN79" s="106"/>
      <c r="CO79" s="98"/>
      <c r="CP79" s="115" t="n">
        <f aca="false">MAX(AV79+AW79,CM79+CN79)</f>
        <v>0</v>
      </c>
      <c r="CQ79" s="190"/>
      <c r="CR79" s="190"/>
      <c r="CS79" s="191"/>
      <c r="CT79" s="108"/>
      <c r="CU79" s="108"/>
      <c r="CV79" s="108"/>
      <c r="CW79" s="108"/>
      <c r="CX79" s="109"/>
      <c r="CY79" s="110"/>
    </row>
    <row r="80" s="111" customFormat="true" ht="13" hidden="false" customHeight="false" outlineLevel="0" collapsed="false">
      <c r="A80" s="116" t="n">
        <v>237</v>
      </c>
      <c r="B80" s="117" t="s">
        <v>104</v>
      </c>
      <c r="C80" s="118"/>
      <c r="D80" s="96" t="n">
        <v>63</v>
      </c>
      <c r="E80" s="110" t="s">
        <v>185</v>
      </c>
      <c r="F80" s="117" t="s">
        <v>186</v>
      </c>
      <c r="G80" s="98"/>
      <c r="H80" s="99"/>
      <c r="I80" s="99"/>
      <c r="J80" s="99"/>
      <c r="K80" s="100"/>
      <c r="L80" s="101"/>
      <c r="M80" s="99"/>
      <c r="N80" s="99"/>
      <c r="O80" s="102"/>
      <c r="P80" s="103"/>
      <c r="Q80" s="99"/>
      <c r="R80" s="99"/>
      <c r="S80" s="100"/>
      <c r="T80" s="101"/>
      <c r="U80" s="99"/>
      <c r="V80" s="99"/>
      <c r="W80" s="102"/>
      <c r="X80" s="103"/>
      <c r="Y80" s="99"/>
      <c r="Z80" s="99"/>
      <c r="AA80" s="100"/>
      <c r="AB80" s="101"/>
      <c r="AC80" s="99"/>
      <c r="AD80" s="99"/>
      <c r="AE80" s="102"/>
      <c r="AF80" s="103"/>
      <c r="AG80" s="99"/>
      <c r="AH80" s="99"/>
      <c r="AI80" s="112"/>
      <c r="AJ80" s="113"/>
      <c r="AK80" s="105"/>
      <c r="AL80" s="105"/>
      <c r="AM80" s="114"/>
      <c r="AN80" s="104"/>
      <c r="AO80" s="105"/>
      <c r="AP80" s="105"/>
      <c r="AQ80" s="114"/>
      <c r="AR80" s="104" t="n">
        <v>2</v>
      </c>
      <c r="AS80" s="105"/>
      <c r="AT80" s="105"/>
      <c r="AU80" s="105"/>
      <c r="AV80" s="98" t="n">
        <f aca="false">SUM(H80:AU80)</f>
        <v>2</v>
      </c>
      <c r="AW80" s="106"/>
      <c r="AX80" s="107"/>
      <c r="AY80" s="99"/>
      <c r="AZ80" s="99"/>
      <c r="BA80" s="99"/>
      <c r="BB80" s="100"/>
      <c r="BC80" s="101"/>
      <c r="BD80" s="99"/>
      <c r="BE80" s="99"/>
      <c r="BF80" s="102"/>
      <c r="BG80" s="103"/>
      <c r="BH80" s="99"/>
      <c r="BI80" s="99"/>
      <c r="BJ80" s="100"/>
      <c r="BK80" s="101"/>
      <c r="BL80" s="99"/>
      <c r="BM80" s="99"/>
      <c r="BN80" s="102"/>
      <c r="BO80" s="103"/>
      <c r="BP80" s="99"/>
      <c r="BQ80" s="99"/>
      <c r="BR80" s="100"/>
      <c r="BS80" s="101"/>
      <c r="BT80" s="99"/>
      <c r="BU80" s="99"/>
      <c r="BV80" s="102"/>
      <c r="BW80" s="103"/>
      <c r="BX80" s="99"/>
      <c r="BY80" s="99"/>
      <c r="BZ80" s="112"/>
      <c r="CA80" s="113"/>
      <c r="CB80" s="105"/>
      <c r="CC80" s="105"/>
      <c r="CD80" s="114"/>
      <c r="CE80" s="104"/>
      <c r="CF80" s="105"/>
      <c r="CG80" s="105"/>
      <c r="CH80" s="114"/>
      <c r="CI80" s="104"/>
      <c r="CJ80" s="105"/>
      <c r="CK80" s="105"/>
      <c r="CL80" s="105"/>
      <c r="CM80" s="98" t="n">
        <f aca="false">SUM(AY80:CL80)</f>
        <v>0</v>
      </c>
      <c r="CN80" s="106"/>
      <c r="CO80" s="98"/>
      <c r="CP80" s="115" t="n">
        <f aca="false">MAX(AV80+AW80,CM80+CN80)</f>
        <v>2</v>
      </c>
      <c r="CQ80" s="190"/>
      <c r="CR80" s="190"/>
      <c r="CS80" s="191"/>
      <c r="CT80" s="108"/>
      <c r="CU80" s="108"/>
      <c r="CV80" s="108"/>
      <c r="CW80" s="108"/>
      <c r="CX80" s="109"/>
      <c r="CY80" s="110"/>
    </row>
    <row r="81" s="111" customFormat="true" ht="13" hidden="false" customHeight="false" outlineLevel="0" collapsed="false">
      <c r="A81" s="116" t="n">
        <v>219</v>
      </c>
      <c r="B81" s="117" t="s">
        <v>187</v>
      </c>
      <c r="C81" s="118"/>
      <c r="D81" s="96" t="n">
        <v>64</v>
      </c>
      <c r="E81" s="110" t="s">
        <v>188</v>
      </c>
      <c r="F81" s="117" t="s">
        <v>189</v>
      </c>
      <c r="G81" s="98"/>
      <c r="H81" s="99"/>
      <c r="I81" s="99"/>
      <c r="J81" s="99"/>
      <c r="K81" s="100"/>
      <c r="L81" s="101" t="n">
        <v>1</v>
      </c>
      <c r="M81" s="99"/>
      <c r="N81" s="99"/>
      <c r="O81" s="102"/>
      <c r="P81" s="103"/>
      <c r="Q81" s="99"/>
      <c r="R81" s="99"/>
      <c r="S81" s="100"/>
      <c r="T81" s="101"/>
      <c r="U81" s="99"/>
      <c r="V81" s="99"/>
      <c r="W81" s="102"/>
      <c r="X81" s="103"/>
      <c r="Y81" s="99"/>
      <c r="Z81" s="99"/>
      <c r="AA81" s="100"/>
      <c r="AB81" s="101"/>
      <c r="AC81" s="99"/>
      <c r="AD81" s="99"/>
      <c r="AE81" s="102"/>
      <c r="AF81" s="103"/>
      <c r="AG81" s="99"/>
      <c r="AH81" s="99"/>
      <c r="AI81" s="112"/>
      <c r="AJ81" s="113"/>
      <c r="AK81" s="105"/>
      <c r="AL81" s="105"/>
      <c r="AM81" s="114"/>
      <c r="AN81" s="104"/>
      <c r="AO81" s="105"/>
      <c r="AP81" s="105"/>
      <c r="AQ81" s="114"/>
      <c r="AR81" s="104"/>
      <c r="AS81" s="105"/>
      <c r="AT81" s="105"/>
      <c r="AU81" s="105"/>
      <c r="AV81" s="98" t="n">
        <f aca="false">SUM(H81:AU81)</f>
        <v>1</v>
      </c>
      <c r="AW81" s="106"/>
      <c r="AX81" s="107"/>
      <c r="AY81" s="99"/>
      <c r="AZ81" s="99"/>
      <c r="BA81" s="99"/>
      <c r="BB81" s="100"/>
      <c r="BC81" s="101"/>
      <c r="BD81" s="99"/>
      <c r="BE81" s="99"/>
      <c r="BF81" s="102"/>
      <c r="BG81" s="103"/>
      <c r="BH81" s="99"/>
      <c r="BI81" s="99"/>
      <c r="BJ81" s="100"/>
      <c r="BK81" s="101"/>
      <c r="BL81" s="99"/>
      <c r="BM81" s="99"/>
      <c r="BN81" s="102"/>
      <c r="BO81" s="103"/>
      <c r="BP81" s="99"/>
      <c r="BQ81" s="99"/>
      <c r="BR81" s="100"/>
      <c r="BS81" s="101"/>
      <c r="BT81" s="99"/>
      <c r="BU81" s="99"/>
      <c r="BV81" s="102"/>
      <c r="BW81" s="103"/>
      <c r="BX81" s="99"/>
      <c r="BY81" s="99"/>
      <c r="BZ81" s="112"/>
      <c r="CA81" s="113"/>
      <c r="CB81" s="105"/>
      <c r="CC81" s="105"/>
      <c r="CD81" s="114"/>
      <c r="CE81" s="104"/>
      <c r="CF81" s="105"/>
      <c r="CG81" s="105"/>
      <c r="CH81" s="114"/>
      <c r="CI81" s="104"/>
      <c r="CJ81" s="105"/>
      <c r="CK81" s="105"/>
      <c r="CL81" s="105"/>
      <c r="CM81" s="98" t="n">
        <f aca="false">SUM(AY81:CL81)</f>
        <v>0</v>
      </c>
      <c r="CN81" s="106"/>
      <c r="CO81" s="98"/>
      <c r="CP81" s="115" t="n">
        <f aca="false">MAX(AV81+AW81,CM81+CN81)</f>
        <v>1</v>
      </c>
      <c r="CQ81" s="190"/>
      <c r="CR81" s="190"/>
      <c r="CS81" s="191"/>
      <c r="CT81" s="108"/>
      <c r="CU81" s="108"/>
      <c r="CV81" s="108"/>
      <c r="CW81" s="108"/>
      <c r="CX81" s="109"/>
      <c r="CY81" s="110"/>
    </row>
    <row r="82" s="111" customFormat="true" ht="13" hidden="false" customHeight="false" outlineLevel="0" collapsed="false">
      <c r="A82" s="116"/>
      <c r="B82" s="117"/>
      <c r="C82" s="118"/>
      <c r="D82" s="96"/>
      <c r="E82" s="110"/>
      <c r="F82" s="117"/>
      <c r="G82" s="98"/>
      <c r="H82" s="99"/>
      <c r="I82" s="99"/>
      <c r="J82" s="99"/>
      <c r="K82" s="100"/>
      <c r="L82" s="101"/>
      <c r="M82" s="99"/>
      <c r="N82" s="99"/>
      <c r="O82" s="102"/>
      <c r="P82" s="103"/>
      <c r="Q82" s="99"/>
      <c r="R82" s="99"/>
      <c r="S82" s="100"/>
      <c r="T82" s="101"/>
      <c r="U82" s="99"/>
      <c r="V82" s="99"/>
      <c r="W82" s="102"/>
      <c r="X82" s="103"/>
      <c r="Y82" s="99"/>
      <c r="Z82" s="99"/>
      <c r="AA82" s="100"/>
      <c r="AB82" s="101"/>
      <c r="AC82" s="99"/>
      <c r="AD82" s="99"/>
      <c r="AE82" s="102"/>
      <c r="AF82" s="103"/>
      <c r="AG82" s="99"/>
      <c r="AH82" s="99"/>
      <c r="AI82" s="112"/>
      <c r="AJ82" s="113"/>
      <c r="AK82" s="105"/>
      <c r="AL82" s="105"/>
      <c r="AM82" s="114"/>
      <c r="AN82" s="104"/>
      <c r="AO82" s="105"/>
      <c r="AP82" s="105"/>
      <c r="AQ82" s="114"/>
      <c r="AR82" s="104"/>
      <c r="AS82" s="105"/>
      <c r="AT82" s="105"/>
      <c r="AU82" s="105"/>
      <c r="AV82" s="98"/>
      <c r="AW82" s="106"/>
      <c r="AX82" s="107"/>
      <c r="AY82" s="99"/>
      <c r="AZ82" s="99"/>
      <c r="BA82" s="99"/>
      <c r="BB82" s="100"/>
      <c r="BC82" s="101"/>
      <c r="BD82" s="99"/>
      <c r="BE82" s="99"/>
      <c r="BF82" s="102"/>
      <c r="BG82" s="103"/>
      <c r="BH82" s="99"/>
      <c r="BI82" s="99"/>
      <c r="BJ82" s="100"/>
      <c r="BK82" s="101"/>
      <c r="BL82" s="99"/>
      <c r="BM82" s="99"/>
      <c r="BN82" s="102"/>
      <c r="BO82" s="103"/>
      <c r="BP82" s="99"/>
      <c r="BQ82" s="99"/>
      <c r="BR82" s="100"/>
      <c r="BS82" s="101"/>
      <c r="BT82" s="99"/>
      <c r="BU82" s="99"/>
      <c r="BV82" s="102"/>
      <c r="BW82" s="103"/>
      <c r="BX82" s="99"/>
      <c r="BY82" s="99"/>
      <c r="BZ82" s="112"/>
      <c r="CA82" s="113"/>
      <c r="CB82" s="105"/>
      <c r="CC82" s="105"/>
      <c r="CD82" s="114"/>
      <c r="CE82" s="104"/>
      <c r="CF82" s="105"/>
      <c r="CG82" s="105"/>
      <c r="CH82" s="114"/>
      <c r="CI82" s="104"/>
      <c r="CJ82" s="105"/>
      <c r="CK82" s="105"/>
      <c r="CL82" s="105"/>
      <c r="CM82" s="98"/>
      <c r="CN82" s="106"/>
      <c r="CO82" s="98"/>
      <c r="CP82" s="115"/>
      <c r="CQ82" s="190"/>
      <c r="CR82" s="190"/>
      <c r="CS82" s="191"/>
      <c r="CT82" s="108"/>
      <c r="CU82" s="108"/>
      <c r="CV82" s="108"/>
      <c r="CW82" s="108"/>
      <c r="CX82" s="109"/>
      <c r="CY82" s="110"/>
    </row>
    <row r="83" s="111" customFormat="true" ht="13" hidden="false" customHeight="false" outlineLevel="0" collapsed="false">
      <c r="A83" s="116"/>
      <c r="B83" s="117"/>
      <c r="C83" s="118"/>
      <c r="D83" s="96"/>
      <c r="E83" s="110"/>
      <c r="F83" s="117"/>
      <c r="G83" s="98"/>
      <c r="H83" s="99"/>
      <c r="I83" s="99"/>
      <c r="J83" s="99"/>
      <c r="K83" s="100"/>
      <c r="L83" s="101"/>
      <c r="M83" s="99"/>
      <c r="N83" s="99"/>
      <c r="O83" s="102"/>
      <c r="P83" s="103"/>
      <c r="Q83" s="99"/>
      <c r="R83" s="99"/>
      <c r="S83" s="100"/>
      <c r="T83" s="101"/>
      <c r="U83" s="99"/>
      <c r="V83" s="99"/>
      <c r="W83" s="102"/>
      <c r="X83" s="103"/>
      <c r="Y83" s="99"/>
      <c r="Z83" s="99"/>
      <c r="AA83" s="100"/>
      <c r="AB83" s="101"/>
      <c r="AC83" s="99"/>
      <c r="AD83" s="99"/>
      <c r="AE83" s="102"/>
      <c r="AF83" s="103"/>
      <c r="AG83" s="99"/>
      <c r="AH83" s="99"/>
      <c r="AI83" s="112"/>
      <c r="AJ83" s="113"/>
      <c r="AK83" s="105"/>
      <c r="AL83" s="105"/>
      <c r="AM83" s="114"/>
      <c r="AN83" s="104"/>
      <c r="AO83" s="105"/>
      <c r="AP83" s="105"/>
      <c r="AQ83" s="114"/>
      <c r="AR83" s="104"/>
      <c r="AS83" s="105"/>
      <c r="AT83" s="105"/>
      <c r="AU83" s="105"/>
      <c r="AV83" s="98"/>
      <c r="AW83" s="106"/>
      <c r="AX83" s="107"/>
      <c r="AY83" s="99"/>
      <c r="AZ83" s="99"/>
      <c r="BA83" s="99"/>
      <c r="BB83" s="100"/>
      <c r="BC83" s="101"/>
      <c r="BD83" s="99"/>
      <c r="BE83" s="99"/>
      <c r="BF83" s="102"/>
      <c r="BG83" s="103"/>
      <c r="BH83" s="99"/>
      <c r="BI83" s="99"/>
      <c r="BJ83" s="100"/>
      <c r="BK83" s="101"/>
      <c r="BL83" s="99"/>
      <c r="BM83" s="99"/>
      <c r="BN83" s="102"/>
      <c r="BO83" s="103"/>
      <c r="BP83" s="99"/>
      <c r="BQ83" s="99"/>
      <c r="BR83" s="100"/>
      <c r="BS83" s="101"/>
      <c r="BT83" s="99"/>
      <c r="BU83" s="99"/>
      <c r="BV83" s="102"/>
      <c r="BW83" s="103"/>
      <c r="BX83" s="99"/>
      <c r="BY83" s="99"/>
      <c r="BZ83" s="112"/>
      <c r="CA83" s="113"/>
      <c r="CB83" s="105"/>
      <c r="CC83" s="105"/>
      <c r="CD83" s="114"/>
      <c r="CE83" s="104"/>
      <c r="CF83" s="105"/>
      <c r="CG83" s="105"/>
      <c r="CH83" s="114"/>
      <c r="CI83" s="104"/>
      <c r="CJ83" s="105"/>
      <c r="CK83" s="105"/>
      <c r="CL83" s="105"/>
      <c r="CM83" s="98"/>
      <c r="CN83" s="106"/>
      <c r="CO83" s="98"/>
      <c r="CP83" s="115"/>
      <c r="CQ83" s="190"/>
      <c r="CR83" s="190"/>
      <c r="CS83" s="191"/>
      <c r="CT83" s="108"/>
      <c r="CU83" s="108"/>
      <c r="CV83" s="108"/>
      <c r="CW83" s="108"/>
      <c r="CX83" s="109"/>
      <c r="CY83" s="110"/>
    </row>
    <row r="84" s="111" customFormat="true" ht="13" hidden="false" customHeight="false" outlineLevel="0" collapsed="false">
      <c r="A84" s="116"/>
      <c r="B84" s="117"/>
      <c r="C84" s="118"/>
      <c r="D84" s="96"/>
      <c r="E84" s="110"/>
      <c r="F84" s="117"/>
      <c r="G84" s="98"/>
      <c r="H84" s="99"/>
      <c r="I84" s="99"/>
      <c r="J84" s="99"/>
      <c r="K84" s="100"/>
      <c r="L84" s="101"/>
      <c r="M84" s="99"/>
      <c r="N84" s="99"/>
      <c r="O84" s="102"/>
      <c r="P84" s="103"/>
      <c r="Q84" s="99"/>
      <c r="R84" s="99"/>
      <c r="S84" s="100"/>
      <c r="T84" s="101"/>
      <c r="U84" s="99"/>
      <c r="V84" s="99"/>
      <c r="W84" s="102"/>
      <c r="X84" s="103"/>
      <c r="Y84" s="99"/>
      <c r="Z84" s="99"/>
      <c r="AA84" s="100"/>
      <c r="AB84" s="101"/>
      <c r="AC84" s="99"/>
      <c r="AD84" s="99"/>
      <c r="AE84" s="102"/>
      <c r="AF84" s="103"/>
      <c r="AG84" s="99"/>
      <c r="AH84" s="99"/>
      <c r="AI84" s="112"/>
      <c r="AJ84" s="113"/>
      <c r="AK84" s="105"/>
      <c r="AL84" s="105"/>
      <c r="AM84" s="114"/>
      <c r="AN84" s="104"/>
      <c r="AO84" s="105"/>
      <c r="AP84" s="105"/>
      <c r="AQ84" s="114"/>
      <c r="AR84" s="104"/>
      <c r="AS84" s="105"/>
      <c r="AT84" s="105"/>
      <c r="AU84" s="105"/>
      <c r="AV84" s="98"/>
      <c r="AW84" s="106"/>
      <c r="AX84" s="107"/>
      <c r="AY84" s="99"/>
      <c r="AZ84" s="99"/>
      <c r="BA84" s="99"/>
      <c r="BB84" s="100"/>
      <c r="BC84" s="101"/>
      <c r="BD84" s="99"/>
      <c r="BE84" s="99"/>
      <c r="BF84" s="102"/>
      <c r="BG84" s="103"/>
      <c r="BH84" s="99"/>
      <c r="BI84" s="99"/>
      <c r="BJ84" s="100"/>
      <c r="BK84" s="101"/>
      <c r="BL84" s="99"/>
      <c r="BM84" s="99"/>
      <c r="BN84" s="102"/>
      <c r="BO84" s="103"/>
      <c r="BP84" s="99"/>
      <c r="BQ84" s="99"/>
      <c r="BR84" s="100"/>
      <c r="BS84" s="101"/>
      <c r="BT84" s="99"/>
      <c r="BU84" s="99"/>
      <c r="BV84" s="102"/>
      <c r="BW84" s="103"/>
      <c r="BX84" s="99"/>
      <c r="BY84" s="99"/>
      <c r="BZ84" s="112"/>
      <c r="CA84" s="113"/>
      <c r="CB84" s="105"/>
      <c r="CC84" s="105"/>
      <c r="CD84" s="114"/>
      <c r="CE84" s="104"/>
      <c r="CF84" s="105"/>
      <c r="CG84" s="105"/>
      <c r="CH84" s="114"/>
      <c r="CI84" s="104"/>
      <c r="CJ84" s="105"/>
      <c r="CK84" s="105"/>
      <c r="CL84" s="105"/>
      <c r="CM84" s="98"/>
      <c r="CN84" s="106"/>
      <c r="CO84" s="98"/>
      <c r="CP84" s="115"/>
      <c r="CQ84" s="190"/>
      <c r="CR84" s="190"/>
      <c r="CS84" s="191"/>
      <c r="CT84" s="108"/>
      <c r="CU84" s="108"/>
      <c r="CV84" s="108"/>
      <c r="CW84" s="108"/>
      <c r="CX84" s="109"/>
      <c r="CY84" s="110"/>
    </row>
    <row r="85" s="111" customFormat="true" ht="13" hidden="false" customHeight="false" outlineLevel="0" collapsed="false">
      <c r="A85" s="116"/>
      <c r="B85" s="117"/>
      <c r="C85" s="118"/>
      <c r="D85" s="96"/>
      <c r="E85" s="110"/>
      <c r="F85" s="117"/>
      <c r="G85" s="98"/>
      <c r="H85" s="99"/>
      <c r="I85" s="99"/>
      <c r="J85" s="99"/>
      <c r="K85" s="100"/>
      <c r="L85" s="101"/>
      <c r="M85" s="99"/>
      <c r="N85" s="99"/>
      <c r="O85" s="102"/>
      <c r="P85" s="103"/>
      <c r="Q85" s="99"/>
      <c r="R85" s="99"/>
      <c r="S85" s="100"/>
      <c r="T85" s="101"/>
      <c r="U85" s="99"/>
      <c r="V85" s="99"/>
      <c r="W85" s="102"/>
      <c r="X85" s="103"/>
      <c r="Y85" s="99"/>
      <c r="Z85" s="99"/>
      <c r="AA85" s="100"/>
      <c r="AB85" s="101"/>
      <c r="AC85" s="99"/>
      <c r="AD85" s="99"/>
      <c r="AE85" s="102"/>
      <c r="AF85" s="103"/>
      <c r="AG85" s="99"/>
      <c r="AH85" s="99"/>
      <c r="AI85" s="112"/>
      <c r="AJ85" s="113"/>
      <c r="AK85" s="105"/>
      <c r="AL85" s="105"/>
      <c r="AM85" s="114"/>
      <c r="AN85" s="104"/>
      <c r="AO85" s="105"/>
      <c r="AP85" s="105"/>
      <c r="AQ85" s="114"/>
      <c r="AR85" s="104"/>
      <c r="AS85" s="105"/>
      <c r="AT85" s="105"/>
      <c r="AU85" s="105"/>
      <c r="AV85" s="98"/>
      <c r="AW85" s="106"/>
      <c r="AX85" s="107"/>
      <c r="AY85" s="99"/>
      <c r="AZ85" s="99"/>
      <c r="BA85" s="99"/>
      <c r="BB85" s="100"/>
      <c r="BC85" s="101"/>
      <c r="BD85" s="99"/>
      <c r="BE85" s="99"/>
      <c r="BF85" s="102"/>
      <c r="BG85" s="103"/>
      <c r="BH85" s="99"/>
      <c r="BI85" s="99"/>
      <c r="BJ85" s="100"/>
      <c r="BK85" s="101"/>
      <c r="BL85" s="99"/>
      <c r="BM85" s="99"/>
      <c r="BN85" s="102"/>
      <c r="BO85" s="103"/>
      <c r="BP85" s="99"/>
      <c r="BQ85" s="99"/>
      <c r="BR85" s="100"/>
      <c r="BS85" s="101"/>
      <c r="BT85" s="99"/>
      <c r="BU85" s="99"/>
      <c r="BV85" s="102"/>
      <c r="BW85" s="103"/>
      <c r="BX85" s="99"/>
      <c r="BY85" s="99"/>
      <c r="BZ85" s="112"/>
      <c r="CA85" s="113"/>
      <c r="CB85" s="105"/>
      <c r="CC85" s="105"/>
      <c r="CD85" s="114"/>
      <c r="CE85" s="104"/>
      <c r="CF85" s="105"/>
      <c r="CG85" s="105"/>
      <c r="CH85" s="114"/>
      <c r="CI85" s="104"/>
      <c r="CJ85" s="105"/>
      <c r="CK85" s="105"/>
      <c r="CL85" s="105"/>
      <c r="CM85" s="98"/>
      <c r="CN85" s="106"/>
      <c r="CO85" s="98"/>
      <c r="CP85" s="115"/>
      <c r="CQ85" s="190"/>
      <c r="CR85" s="190"/>
      <c r="CS85" s="191"/>
      <c r="CT85" s="108"/>
      <c r="CU85" s="108"/>
      <c r="CV85" s="108"/>
      <c r="CW85" s="108"/>
      <c r="CX85" s="109"/>
      <c r="CY85" s="110"/>
    </row>
    <row r="86" s="111" customFormat="true" ht="13" hidden="false" customHeight="false" outlineLevel="0" collapsed="false">
      <c r="A86" s="116"/>
      <c r="B86" s="117"/>
      <c r="C86" s="118"/>
      <c r="D86" s="96"/>
      <c r="E86" s="110"/>
      <c r="F86" s="117"/>
      <c r="G86" s="98"/>
      <c r="H86" s="99"/>
      <c r="I86" s="99"/>
      <c r="J86" s="99"/>
      <c r="K86" s="100"/>
      <c r="L86" s="101"/>
      <c r="M86" s="99"/>
      <c r="N86" s="99"/>
      <c r="O86" s="102"/>
      <c r="P86" s="103"/>
      <c r="Q86" s="99"/>
      <c r="R86" s="99"/>
      <c r="S86" s="100"/>
      <c r="T86" s="101"/>
      <c r="U86" s="99"/>
      <c r="V86" s="99"/>
      <c r="W86" s="102"/>
      <c r="X86" s="103"/>
      <c r="Y86" s="99"/>
      <c r="Z86" s="99"/>
      <c r="AA86" s="100"/>
      <c r="AB86" s="101"/>
      <c r="AC86" s="99"/>
      <c r="AD86" s="99"/>
      <c r="AE86" s="102"/>
      <c r="AF86" s="103"/>
      <c r="AG86" s="99"/>
      <c r="AH86" s="99"/>
      <c r="AI86" s="112"/>
      <c r="AJ86" s="113"/>
      <c r="AK86" s="105"/>
      <c r="AL86" s="105"/>
      <c r="AM86" s="114"/>
      <c r="AN86" s="104"/>
      <c r="AO86" s="105"/>
      <c r="AP86" s="105"/>
      <c r="AQ86" s="114"/>
      <c r="AR86" s="104"/>
      <c r="AS86" s="105"/>
      <c r="AT86" s="105"/>
      <c r="AU86" s="105"/>
      <c r="AV86" s="98"/>
      <c r="AW86" s="106"/>
      <c r="AX86" s="107"/>
      <c r="AY86" s="99"/>
      <c r="AZ86" s="99"/>
      <c r="BA86" s="99"/>
      <c r="BB86" s="100"/>
      <c r="BC86" s="101"/>
      <c r="BD86" s="99"/>
      <c r="BE86" s="99"/>
      <c r="BF86" s="102"/>
      <c r="BG86" s="103"/>
      <c r="BH86" s="99"/>
      <c r="BI86" s="99"/>
      <c r="BJ86" s="100"/>
      <c r="BK86" s="101"/>
      <c r="BL86" s="99"/>
      <c r="BM86" s="99"/>
      <c r="BN86" s="102"/>
      <c r="BO86" s="103"/>
      <c r="BP86" s="99"/>
      <c r="BQ86" s="99"/>
      <c r="BR86" s="100"/>
      <c r="BS86" s="101"/>
      <c r="BT86" s="99"/>
      <c r="BU86" s="99"/>
      <c r="BV86" s="102"/>
      <c r="BW86" s="103"/>
      <c r="BX86" s="99"/>
      <c r="BY86" s="99"/>
      <c r="BZ86" s="112"/>
      <c r="CA86" s="113"/>
      <c r="CB86" s="105"/>
      <c r="CC86" s="105"/>
      <c r="CD86" s="114"/>
      <c r="CE86" s="104"/>
      <c r="CF86" s="105"/>
      <c r="CG86" s="105"/>
      <c r="CH86" s="114"/>
      <c r="CI86" s="104"/>
      <c r="CJ86" s="105"/>
      <c r="CK86" s="105"/>
      <c r="CL86" s="105"/>
      <c r="CM86" s="98"/>
      <c r="CN86" s="106"/>
      <c r="CO86" s="98"/>
      <c r="CP86" s="115"/>
      <c r="CQ86" s="190"/>
      <c r="CR86" s="190"/>
      <c r="CS86" s="191"/>
      <c r="CT86" s="108"/>
      <c r="CU86" s="108"/>
      <c r="CV86" s="108"/>
      <c r="CW86" s="108"/>
      <c r="CX86" s="109"/>
      <c r="CY86" s="110"/>
    </row>
    <row r="87" s="111" customFormat="true" ht="13" hidden="false" customHeight="false" outlineLevel="0" collapsed="false">
      <c r="A87" s="116" t="n">
        <v>260</v>
      </c>
      <c r="B87" s="117" t="s">
        <v>48</v>
      </c>
      <c r="C87" s="118"/>
      <c r="D87" s="96" t="n">
        <v>65</v>
      </c>
      <c r="E87" s="110" t="s">
        <v>190</v>
      </c>
      <c r="F87" s="117" t="s">
        <v>191</v>
      </c>
      <c r="G87" s="98"/>
      <c r="H87" s="99"/>
      <c r="I87" s="99"/>
      <c r="J87" s="99"/>
      <c r="K87" s="100"/>
      <c r="L87" s="101"/>
      <c r="M87" s="99"/>
      <c r="N87" s="99"/>
      <c r="O87" s="102"/>
      <c r="P87" s="103"/>
      <c r="Q87" s="99"/>
      <c r="R87" s="99"/>
      <c r="S87" s="100"/>
      <c r="T87" s="101"/>
      <c r="U87" s="99"/>
      <c r="V87" s="99"/>
      <c r="W87" s="102"/>
      <c r="X87" s="103"/>
      <c r="Y87" s="99"/>
      <c r="Z87" s="99"/>
      <c r="AA87" s="100"/>
      <c r="AB87" s="101"/>
      <c r="AC87" s="99"/>
      <c r="AD87" s="99"/>
      <c r="AE87" s="102"/>
      <c r="AF87" s="103"/>
      <c r="AG87" s="99"/>
      <c r="AH87" s="99"/>
      <c r="AI87" s="112"/>
      <c r="AJ87" s="113"/>
      <c r="AK87" s="105"/>
      <c r="AL87" s="105"/>
      <c r="AM87" s="114"/>
      <c r="AN87" s="104"/>
      <c r="AO87" s="105"/>
      <c r="AP87" s="105"/>
      <c r="AQ87" s="114"/>
      <c r="AR87" s="104"/>
      <c r="AS87" s="105"/>
      <c r="AT87" s="105"/>
      <c r="AU87" s="105"/>
      <c r="AV87" s="98" t="n">
        <f aca="false">SUM(H87:AU87)</f>
        <v>0</v>
      </c>
      <c r="AW87" s="106"/>
      <c r="AX87" s="107"/>
      <c r="AY87" s="99"/>
      <c r="AZ87" s="99"/>
      <c r="BA87" s="99"/>
      <c r="BB87" s="100"/>
      <c r="BC87" s="101"/>
      <c r="BD87" s="99"/>
      <c r="BE87" s="99"/>
      <c r="BF87" s="102"/>
      <c r="BG87" s="103"/>
      <c r="BH87" s="99"/>
      <c r="BI87" s="99"/>
      <c r="BJ87" s="100"/>
      <c r="BK87" s="101"/>
      <c r="BL87" s="99"/>
      <c r="BM87" s="99"/>
      <c r="BN87" s="102"/>
      <c r="BO87" s="103"/>
      <c r="BP87" s="99"/>
      <c r="BQ87" s="99"/>
      <c r="BR87" s="100"/>
      <c r="BS87" s="101"/>
      <c r="BT87" s="99"/>
      <c r="BU87" s="99"/>
      <c r="BV87" s="102"/>
      <c r="BW87" s="103"/>
      <c r="BX87" s="99"/>
      <c r="BY87" s="99"/>
      <c r="BZ87" s="112"/>
      <c r="CA87" s="113"/>
      <c r="CB87" s="105"/>
      <c r="CC87" s="105"/>
      <c r="CD87" s="114"/>
      <c r="CE87" s="104"/>
      <c r="CF87" s="105"/>
      <c r="CG87" s="105"/>
      <c r="CH87" s="114"/>
      <c r="CI87" s="104"/>
      <c r="CJ87" s="105"/>
      <c r="CK87" s="105"/>
      <c r="CL87" s="105"/>
      <c r="CM87" s="98" t="n">
        <f aca="false">SUM(AY87:CL87)</f>
        <v>0</v>
      </c>
      <c r="CN87" s="106"/>
      <c r="CO87" s="98"/>
      <c r="CP87" s="115" t="n">
        <f aca="false">MAX(AV87+AW87,CM87+CN87)</f>
        <v>0</v>
      </c>
      <c r="CQ87" s="190"/>
      <c r="CR87" s="190"/>
      <c r="CS87" s="191"/>
      <c r="CT87" s="108"/>
      <c r="CU87" s="108"/>
      <c r="CV87" s="108"/>
      <c r="CW87" s="108"/>
      <c r="CX87" s="109"/>
      <c r="CY87" s="110"/>
    </row>
    <row r="88" s="111" customFormat="true" ht="13" hidden="false" customHeight="false" outlineLevel="0" collapsed="false">
      <c r="A88" s="116" t="n">
        <v>159</v>
      </c>
      <c r="B88" s="117" t="s">
        <v>48</v>
      </c>
      <c r="C88" s="118"/>
      <c r="D88" s="96" t="n">
        <v>66</v>
      </c>
      <c r="E88" s="110" t="s">
        <v>192</v>
      </c>
      <c r="F88" s="117" t="s">
        <v>193</v>
      </c>
      <c r="G88" s="98"/>
      <c r="H88" s="99"/>
      <c r="I88" s="99"/>
      <c r="J88" s="99"/>
      <c r="K88" s="100"/>
      <c r="L88" s="101"/>
      <c r="M88" s="99"/>
      <c r="N88" s="99"/>
      <c r="O88" s="102"/>
      <c r="P88" s="103"/>
      <c r="Q88" s="99"/>
      <c r="R88" s="99"/>
      <c r="S88" s="100"/>
      <c r="T88" s="101"/>
      <c r="U88" s="99"/>
      <c r="V88" s="99"/>
      <c r="W88" s="102"/>
      <c r="X88" s="103"/>
      <c r="Y88" s="99"/>
      <c r="Z88" s="99"/>
      <c r="AA88" s="100"/>
      <c r="AB88" s="101"/>
      <c r="AC88" s="99"/>
      <c r="AD88" s="99"/>
      <c r="AE88" s="102"/>
      <c r="AF88" s="103"/>
      <c r="AG88" s="99"/>
      <c r="AH88" s="99"/>
      <c r="AI88" s="112"/>
      <c r="AJ88" s="113"/>
      <c r="AK88" s="105"/>
      <c r="AL88" s="105"/>
      <c r="AM88" s="114"/>
      <c r="AN88" s="104"/>
      <c r="AO88" s="105"/>
      <c r="AP88" s="105"/>
      <c r="AQ88" s="114"/>
      <c r="AR88" s="104"/>
      <c r="AS88" s="105"/>
      <c r="AT88" s="105"/>
      <c r="AU88" s="105"/>
      <c r="AV88" s="98" t="n">
        <f aca="false">SUM(H88:AU88)</f>
        <v>0</v>
      </c>
      <c r="AW88" s="106"/>
      <c r="AX88" s="107"/>
      <c r="AY88" s="99"/>
      <c r="AZ88" s="99"/>
      <c r="BA88" s="99"/>
      <c r="BB88" s="100"/>
      <c r="BC88" s="101"/>
      <c r="BD88" s="99"/>
      <c r="BE88" s="99"/>
      <c r="BF88" s="102"/>
      <c r="BG88" s="103"/>
      <c r="BH88" s="99"/>
      <c r="BI88" s="99"/>
      <c r="BJ88" s="100"/>
      <c r="BK88" s="101"/>
      <c r="BL88" s="99"/>
      <c r="BM88" s="99"/>
      <c r="BN88" s="102"/>
      <c r="BO88" s="103"/>
      <c r="BP88" s="99"/>
      <c r="BQ88" s="99"/>
      <c r="BR88" s="100"/>
      <c r="BS88" s="101"/>
      <c r="BT88" s="99"/>
      <c r="BU88" s="99"/>
      <c r="BV88" s="102"/>
      <c r="BW88" s="103"/>
      <c r="BX88" s="99"/>
      <c r="BY88" s="99"/>
      <c r="BZ88" s="112"/>
      <c r="CA88" s="113"/>
      <c r="CB88" s="105"/>
      <c r="CC88" s="105"/>
      <c r="CD88" s="114"/>
      <c r="CE88" s="104"/>
      <c r="CF88" s="105"/>
      <c r="CG88" s="105"/>
      <c r="CH88" s="114"/>
      <c r="CI88" s="104"/>
      <c r="CJ88" s="105"/>
      <c r="CK88" s="105"/>
      <c r="CL88" s="105"/>
      <c r="CM88" s="98" t="n">
        <f aca="false">SUM(AY88:CL88)</f>
        <v>0</v>
      </c>
      <c r="CN88" s="106"/>
      <c r="CO88" s="98"/>
      <c r="CP88" s="115" t="n">
        <f aca="false">MAX(AV88+AW88,CM88+CN88)</f>
        <v>0</v>
      </c>
      <c r="CQ88" s="190"/>
      <c r="CR88" s="190"/>
      <c r="CS88" s="191"/>
      <c r="CT88" s="108"/>
      <c r="CU88" s="108"/>
      <c r="CV88" s="108"/>
      <c r="CW88" s="108"/>
      <c r="CX88" s="109"/>
      <c r="CY88" s="110"/>
    </row>
    <row r="89" s="111" customFormat="true" ht="13" hidden="false" customHeight="false" outlineLevel="0" collapsed="false">
      <c r="A89" s="116"/>
      <c r="B89" s="117" t="s">
        <v>79</v>
      </c>
      <c r="C89" s="118"/>
      <c r="D89" s="96" t="n">
        <v>67</v>
      </c>
      <c r="E89" s="110" t="s">
        <v>194</v>
      </c>
      <c r="F89" s="117" t="s">
        <v>195</v>
      </c>
      <c r="G89" s="98"/>
      <c r="H89" s="99"/>
      <c r="I89" s="99" t="n">
        <v>1</v>
      </c>
      <c r="J89" s="99"/>
      <c r="K89" s="100"/>
      <c r="L89" s="101"/>
      <c r="M89" s="99"/>
      <c r="N89" s="99"/>
      <c r="O89" s="102"/>
      <c r="P89" s="103"/>
      <c r="Q89" s="99"/>
      <c r="R89" s="99"/>
      <c r="S89" s="100"/>
      <c r="T89" s="101"/>
      <c r="U89" s="99"/>
      <c r="V89" s="99"/>
      <c r="W89" s="102"/>
      <c r="X89" s="103"/>
      <c r="Y89" s="99"/>
      <c r="Z89" s="99"/>
      <c r="AA89" s="100"/>
      <c r="AB89" s="101"/>
      <c r="AC89" s="99"/>
      <c r="AD89" s="99"/>
      <c r="AE89" s="102"/>
      <c r="AF89" s="103"/>
      <c r="AG89" s="99"/>
      <c r="AH89" s="99"/>
      <c r="AI89" s="112"/>
      <c r="AJ89" s="113"/>
      <c r="AK89" s="105"/>
      <c r="AL89" s="105"/>
      <c r="AM89" s="114"/>
      <c r="AN89" s="104"/>
      <c r="AO89" s="105"/>
      <c r="AP89" s="105"/>
      <c r="AQ89" s="114"/>
      <c r="AR89" s="104"/>
      <c r="AS89" s="105"/>
      <c r="AT89" s="105"/>
      <c r="AU89" s="105"/>
      <c r="AV89" s="98" t="n">
        <f aca="false">SUM(H89:AU89)</f>
        <v>1</v>
      </c>
      <c r="AW89" s="106"/>
      <c r="AX89" s="107"/>
      <c r="AY89" s="99"/>
      <c r="AZ89" s="99" t="n">
        <v>1</v>
      </c>
      <c r="BA89" s="99"/>
      <c r="BB89" s="100"/>
      <c r="BC89" s="101" t="n">
        <v>1</v>
      </c>
      <c r="BD89" s="99" t="n">
        <v>1</v>
      </c>
      <c r="BE89" s="99"/>
      <c r="BF89" s="102"/>
      <c r="BG89" s="103"/>
      <c r="BH89" s="99"/>
      <c r="BI89" s="99"/>
      <c r="BJ89" s="100"/>
      <c r="BK89" s="101"/>
      <c r="BL89" s="99"/>
      <c r="BM89" s="99"/>
      <c r="BN89" s="102"/>
      <c r="BO89" s="103"/>
      <c r="BP89" s="99"/>
      <c r="BQ89" s="99"/>
      <c r="BR89" s="100"/>
      <c r="BS89" s="101"/>
      <c r="BT89" s="99"/>
      <c r="BU89" s="99"/>
      <c r="BV89" s="102" t="n">
        <v>1</v>
      </c>
      <c r="BW89" s="103"/>
      <c r="BX89" s="99"/>
      <c r="BY89" s="99"/>
      <c r="BZ89" s="112"/>
      <c r="CA89" s="113"/>
      <c r="CB89" s="105"/>
      <c r="CC89" s="105"/>
      <c r="CD89" s="114"/>
      <c r="CE89" s="104"/>
      <c r="CF89" s="105"/>
      <c r="CG89" s="105"/>
      <c r="CH89" s="114"/>
      <c r="CI89" s="104"/>
      <c r="CJ89" s="105"/>
      <c r="CK89" s="105"/>
      <c r="CL89" s="105"/>
      <c r="CM89" s="98" t="n">
        <f aca="false">SUM(AY89:CL89)</f>
        <v>4</v>
      </c>
      <c r="CN89" s="106"/>
      <c r="CO89" s="98"/>
      <c r="CP89" s="115" t="n">
        <f aca="false">MAX(AV89+AW89,CM89+CN89)</f>
        <v>4</v>
      </c>
      <c r="CQ89" s="190"/>
      <c r="CR89" s="190"/>
      <c r="CS89" s="191"/>
      <c r="CT89" s="108"/>
      <c r="CU89" s="108"/>
      <c r="CV89" s="108"/>
      <c r="CW89" s="108"/>
      <c r="CX89" s="109"/>
      <c r="CY89" s="110"/>
    </row>
    <row r="90" s="111" customFormat="true" ht="13" hidden="false" customHeight="false" outlineLevel="0" collapsed="false">
      <c r="A90" s="116" t="n">
        <v>175</v>
      </c>
      <c r="B90" s="117" t="s">
        <v>132</v>
      </c>
      <c r="C90" s="118"/>
      <c r="D90" s="96" t="n">
        <v>68</v>
      </c>
      <c r="E90" s="110" t="s">
        <v>196</v>
      </c>
      <c r="F90" s="117" t="s">
        <v>197</v>
      </c>
      <c r="G90" s="98"/>
      <c r="H90" s="99"/>
      <c r="I90" s="99"/>
      <c r="J90" s="99"/>
      <c r="K90" s="100"/>
      <c r="L90" s="101" t="n">
        <v>1</v>
      </c>
      <c r="M90" s="99"/>
      <c r="N90" s="99"/>
      <c r="O90" s="102"/>
      <c r="P90" s="103"/>
      <c r="Q90" s="99"/>
      <c r="R90" s="99"/>
      <c r="S90" s="100"/>
      <c r="T90" s="101"/>
      <c r="U90" s="99"/>
      <c r="V90" s="99"/>
      <c r="W90" s="102"/>
      <c r="X90" s="103"/>
      <c r="Y90" s="99"/>
      <c r="Z90" s="99"/>
      <c r="AA90" s="100"/>
      <c r="AB90" s="101"/>
      <c r="AC90" s="99"/>
      <c r="AD90" s="99"/>
      <c r="AE90" s="102"/>
      <c r="AF90" s="103"/>
      <c r="AG90" s="99"/>
      <c r="AH90" s="99"/>
      <c r="AI90" s="112"/>
      <c r="AJ90" s="113"/>
      <c r="AK90" s="105"/>
      <c r="AL90" s="105"/>
      <c r="AM90" s="114"/>
      <c r="AN90" s="104"/>
      <c r="AO90" s="105"/>
      <c r="AP90" s="105"/>
      <c r="AQ90" s="114"/>
      <c r="AR90" s="104"/>
      <c r="AS90" s="105"/>
      <c r="AT90" s="105"/>
      <c r="AU90" s="105"/>
      <c r="AV90" s="98" t="n">
        <f aca="false">SUM(H90:AU90)</f>
        <v>1</v>
      </c>
      <c r="AW90" s="106"/>
      <c r="AX90" s="107"/>
      <c r="AY90" s="99"/>
      <c r="AZ90" s="99"/>
      <c r="BA90" s="99"/>
      <c r="BB90" s="100"/>
      <c r="BC90" s="101"/>
      <c r="BD90" s="99"/>
      <c r="BE90" s="99"/>
      <c r="BF90" s="102"/>
      <c r="BG90" s="103"/>
      <c r="BH90" s="99"/>
      <c r="BI90" s="99"/>
      <c r="BJ90" s="100"/>
      <c r="BK90" s="101"/>
      <c r="BL90" s="99"/>
      <c r="BM90" s="99"/>
      <c r="BN90" s="102"/>
      <c r="BO90" s="103"/>
      <c r="BP90" s="99"/>
      <c r="BQ90" s="99"/>
      <c r="BR90" s="100"/>
      <c r="BS90" s="101"/>
      <c r="BT90" s="99"/>
      <c r="BU90" s="99"/>
      <c r="BV90" s="102"/>
      <c r="BW90" s="103"/>
      <c r="BX90" s="99"/>
      <c r="BY90" s="99"/>
      <c r="BZ90" s="112"/>
      <c r="CA90" s="113"/>
      <c r="CB90" s="105"/>
      <c r="CC90" s="105"/>
      <c r="CD90" s="114"/>
      <c r="CE90" s="104"/>
      <c r="CF90" s="105"/>
      <c r="CG90" s="105"/>
      <c r="CH90" s="114"/>
      <c r="CI90" s="104"/>
      <c r="CJ90" s="105"/>
      <c r="CK90" s="105"/>
      <c r="CL90" s="105"/>
      <c r="CM90" s="98" t="n">
        <f aca="false">SUM(AY90:CL90)</f>
        <v>0</v>
      </c>
      <c r="CN90" s="106"/>
      <c r="CO90" s="98"/>
      <c r="CP90" s="115" t="n">
        <f aca="false">MAX(AV90+AW90,CM90+CN90)</f>
        <v>1</v>
      </c>
      <c r="CQ90" s="190"/>
      <c r="CR90" s="190"/>
      <c r="CS90" s="191"/>
      <c r="CT90" s="108"/>
      <c r="CU90" s="108"/>
      <c r="CV90" s="108"/>
      <c r="CW90" s="108"/>
      <c r="CX90" s="109"/>
      <c r="CY90" s="110"/>
    </row>
    <row r="91" s="141" customFormat="true" ht="13" hidden="false" customHeight="false" outlineLevel="0" collapsed="false">
      <c r="A91" s="142"/>
      <c r="B91" s="120" t="s">
        <v>45</v>
      </c>
      <c r="C91" s="121"/>
      <c r="D91" s="122" t="n">
        <v>69</v>
      </c>
      <c r="E91" s="123" t="s">
        <v>198</v>
      </c>
      <c r="F91" s="120" t="s">
        <v>199</v>
      </c>
      <c r="G91" s="124"/>
      <c r="H91" s="125"/>
      <c r="I91" s="125"/>
      <c r="J91" s="125"/>
      <c r="K91" s="126"/>
      <c r="L91" s="127"/>
      <c r="M91" s="125"/>
      <c r="N91" s="125"/>
      <c r="O91" s="128"/>
      <c r="P91" s="129"/>
      <c r="Q91" s="125"/>
      <c r="R91" s="125"/>
      <c r="S91" s="126"/>
      <c r="T91" s="127"/>
      <c r="U91" s="125"/>
      <c r="V91" s="125"/>
      <c r="W91" s="128"/>
      <c r="X91" s="129"/>
      <c r="Y91" s="125"/>
      <c r="Z91" s="125"/>
      <c r="AA91" s="126"/>
      <c r="AB91" s="127"/>
      <c r="AC91" s="125"/>
      <c r="AD91" s="125"/>
      <c r="AE91" s="128"/>
      <c r="AF91" s="129"/>
      <c r="AG91" s="125"/>
      <c r="AH91" s="125"/>
      <c r="AI91" s="130"/>
      <c r="AJ91" s="131"/>
      <c r="AK91" s="132"/>
      <c r="AL91" s="132"/>
      <c r="AM91" s="133"/>
      <c r="AN91" s="134"/>
      <c r="AO91" s="132"/>
      <c r="AP91" s="132"/>
      <c r="AQ91" s="133"/>
      <c r="AR91" s="134"/>
      <c r="AS91" s="132"/>
      <c r="AT91" s="132"/>
      <c r="AU91" s="132"/>
      <c r="AV91" s="124" t="n">
        <f aca="false">SUM(H91:AU91)</f>
        <v>0</v>
      </c>
      <c r="AW91" s="135"/>
      <c r="AX91" s="136"/>
      <c r="AY91" s="125"/>
      <c r="AZ91" s="125"/>
      <c r="BA91" s="125"/>
      <c r="BB91" s="126"/>
      <c r="BC91" s="127"/>
      <c r="BD91" s="125"/>
      <c r="BE91" s="125"/>
      <c r="BF91" s="128"/>
      <c r="BG91" s="129"/>
      <c r="BH91" s="125"/>
      <c r="BI91" s="125"/>
      <c r="BJ91" s="126"/>
      <c r="BK91" s="127"/>
      <c r="BL91" s="125"/>
      <c r="BM91" s="125"/>
      <c r="BN91" s="128"/>
      <c r="BO91" s="129"/>
      <c r="BP91" s="125"/>
      <c r="BQ91" s="125"/>
      <c r="BR91" s="126"/>
      <c r="BS91" s="127"/>
      <c r="BT91" s="125"/>
      <c r="BU91" s="125"/>
      <c r="BV91" s="128"/>
      <c r="BW91" s="129"/>
      <c r="BX91" s="125"/>
      <c r="BY91" s="125"/>
      <c r="BZ91" s="130"/>
      <c r="CA91" s="131"/>
      <c r="CB91" s="132"/>
      <c r="CC91" s="132"/>
      <c r="CD91" s="133"/>
      <c r="CE91" s="134"/>
      <c r="CF91" s="132"/>
      <c r="CG91" s="132"/>
      <c r="CH91" s="133"/>
      <c r="CI91" s="134"/>
      <c r="CJ91" s="132"/>
      <c r="CK91" s="132"/>
      <c r="CL91" s="132"/>
      <c r="CM91" s="124" t="n">
        <f aca="false">SUM(AY91:CL91)</f>
        <v>0</v>
      </c>
      <c r="CN91" s="135"/>
      <c r="CO91" s="124"/>
      <c r="CP91" s="137" t="n">
        <f aca="false">MAX(AV91+AW91,CM91+CN91)</f>
        <v>0</v>
      </c>
      <c r="CQ91" s="188"/>
      <c r="CR91" s="188"/>
      <c r="CS91" s="189"/>
      <c r="CT91" s="139"/>
      <c r="CU91" s="139"/>
      <c r="CV91" s="139"/>
      <c r="CW91" s="139"/>
      <c r="CX91" s="140"/>
      <c r="CY91" s="123"/>
    </row>
    <row r="92" s="111" customFormat="true" ht="13" hidden="false" customHeight="false" outlineLevel="0" collapsed="false">
      <c r="A92" s="116" t="n">
        <v>234</v>
      </c>
      <c r="B92" s="117"/>
      <c r="C92" s="118"/>
      <c r="D92" s="96" t="n">
        <v>71</v>
      </c>
      <c r="E92" s="110" t="s">
        <v>200</v>
      </c>
      <c r="F92" s="117" t="s">
        <v>201</v>
      </c>
      <c r="G92" s="98"/>
      <c r="H92" s="99"/>
      <c r="I92" s="99"/>
      <c r="J92" s="99"/>
      <c r="K92" s="100"/>
      <c r="L92" s="101"/>
      <c r="M92" s="99"/>
      <c r="N92" s="99"/>
      <c r="O92" s="102"/>
      <c r="P92" s="103"/>
      <c r="Q92" s="99"/>
      <c r="R92" s="99"/>
      <c r="S92" s="100"/>
      <c r="T92" s="101"/>
      <c r="U92" s="99"/>
      <c r="V92" s="99"/>
      <c r="W92" s="102"/>
      <c r="X92" s="103"/>
      <c r="Y92" s="99"/>
      <c r="Z92" s="99"/>
      <c r="AA92" s="100"/>
      <c r="AB92" s="101"/>
      <c r="AC92" s="99"/>
      <c r="AD92" s="99"/>
      <c r="AE92" s="102"/>
      <c r="AF92" s="103"/>
      <c r="AG92" s="99"/>
      <c r="AH92" s="99"/>
      <c r="AI92" s="112"/>
      <c r="AJ92" s="113"/>
      <c r="AK92" s="105"/>
      <c r="AL92" s="105"/>
      <c r="AM92" s="114"/>
      <c r="AN92" s="104"/>
      <c r="AO92" s="105"/>
      <c r="AP92" s="105"/>
      <c r="AQ92" s="114"/>
      <c r="AR92" s="104"/>
      <c r="AS92" s="105"/>
      <c r="AT92" s="105"/>
      <c r="AU92" s="105"/>
      <c r="AV92" s="98" t="n">
        <f aca="false">SUM(H92:AU92)</f>
        <v>0</v>
      </c>
      <c r="AW92" s="106"/>
      <c r="AX92" s="107"/>
      <c r="AY92" s="99"/>
      <c r="AZ92" s="99"/>
      <c r="BA92" s="99"/>
      <c r="BB92" s="100"/>
      <c r="BC92" s="101"/>
      <c r="BD92" s="99"/>
      <c r="BE92" s="99"/>
      <c r="BF92" s="102"/>
      <c r="BG92" s="103"/>
      <c r="BH92" s="99"/>
      <c r="BI92" s="99"/>
      <c r="BJ92" s="100"/>
      <c r="BK92" s="101"/>
      <c r="BL92" s="99"/>
      <c r="BM92" s="99"/>
      <c r="BN92" s="102"/>
      <c r="BO92" s="103"/>
      <c r="BP92" s="99"/>
      <c r="BQ92" s="99"/>
      <c r="BR92" s="100"/>
      <c r="BS92" s="101"/>
      <c r="BT92" s="99"/>
      <c r="BU92" s="99"/>
      <c r="BV92" s="102"/>
      <c r="BW92" s="103"/>
      <c r="BX92" s="99"/>
      <c r="BY92" s="99"/>
      <c r="BZ92" s="112"/>
      <c r="CA92" s="113"/>
      <c r="CB92" s="105"/>
      <c r="CC92" s="105"/>
      <c r="CD92" s="114"/>
      <c r="CE92" s="104"/>
      <c r="CF92" s="105"/>
      <c r="CG92" s="105"/>
      <c r="CH92" s="114"/>
      <c r="CI92" s="104"/>
      <c r="CJ92" s="105"/>
      <c r="CK92" s="105"/>
      <c r="CL92" s="105"/>
      <c r="CM92" s="98" t="n">
        <f aca="false">SUM(AY92:CL92)</f>
        <v>0</v>
      </c>
      <c r="CN92" s="106"/>
      <c r="CO92" s="98"/>
      <c r="CP92" s="115" t="n">
        <f aca="false">MAX(AV92+AW92,CM92+CN92)</f>
        <v>0</v>
      </c>
      <c r="CQ92" s="190"/>
      <c r="CR92" s="190"/>
      <c r="CS92" s="191"/>
      <c r="CT92" s="108"/>
      <c r="CU92" s="108"/>
      <c r="CV92" s="108"/>
      <c r="CW92" s="108"/>
      <c r="CX92" s="109"/>
      <c r="CY92" s="110"/>
    </row>
    <row r="93" s="145" customFormat="true" ht="13" hidden="false" customHeight="false" outlineLevel="0" collapsed="false">
      <c r="A93" s="142" t="n">
        <v>272</v>
      </c>
      <c r="B93" s="120" t="s">
        <v>61</v>
      </c>
      <c r="C93" s="121"/>
      <c r="D93" s="149" t="n">
        <v>70</v>
      </c>
      <c r="E93" s="123" t="s">
        <v>202</v>
      </c>
      <c r="F93" s="120" t="s">
        <v>203</v>
      </c>
      <c r="G93" s="124"/>
      <c r="H93" s="125"/>
      <c r="I93" s="125"/>
      <c r="J93" s="125"/>
      <c r="K93" s="126"/>
      <c r="L93" s="127"/>
      <c r="M93" s="125"/>
      <c r="N93" s="125"/>
      <c r="O93" s="128"/>
      <c r="P93" s="129"/>
      <c r="Q93" s="125"/>
      <c r="R93" s="125"/>
      <c r="S93" s="126"/>
      <c r="T93" s="127"/>
      <c r="U93" s="125"/>
      <c r="V93" s="125"/>
      <c r="W93" s="128"/>
      <c r="X93" s="129"/>
      <c r="Y93" s="125"/>
      <c r="Z93" s="125"/>
      <c r="AA93" s="126"/>
      <c r="AB93" s="127"/>
      <c r="AC93" s="125"/>
      <c r="AD93" s="125"/>
      <c r="AE93" s="128"/>
      <c r="AF93" s="129"/>
      <c r="AG93" s="125"/>
      <c r="AH93" s="125"/>
      <c r="AI93" s="130"/>
      <c r="AJ93" s="131"/>
      <c r="AK93" s="132"/>
      <c r="AL93" s="132"/>
      <c r="AM93" s="133"/>
      <c r="AN93" s="134"/>
      <c r="AO93" s="132"/>
      <c r="AP93" s="132"/>
      <c r="AQ93" s="133"/>
      <c r="AR93" s="134"/>
      <c r="AS93" s="132"/>
      <c r="AT93" s="132"/>
      <c r="AU93" s="132"/>
      <c r="AV93" s="124" t="n">
        <f aca="false">SUM(H93:AU93)</f>
        <v>0</v>
      </c>
      <c r="AW93" s="135"/>
      <c r="AX93" s="136"/>
      <c r="AY93" s="125"/>
      <c r="AZ93" s="125"/>
      <c r="BA93" s="125"/>
      <c r="BB93" s="126"/>
      <c r="BC93" s="127"/>
      <c r="BD93" s="125"/>
      <c r="BE93" s="125"/>
      <c r="BF93" s="128"/>
      <c r="BG93" s="129"/>
      <c r="BH93" s="125"/>
      <c r="BI93" s="125"/>
      <c r="BJ93" s="126"/>
      <c r="BK93" s="127"/>
      <c r="BL93" s="125"/>
      <c r="BM93" s="125"/>
      <c r="BN93" s="128"/>
      <c r="BO93" s="129"/>
      <c r="BP93" s="125"/>
      <c r="BQ93" s="125"/>
      <c r="BR93" s="126"/>
      <c r="BS93" s="127"/>
      <c r="BT93" s="125"/>
      <c r="BU93" s="125"/>
      <c r="BV93" s="128"/>
      <c r="BW93" s="129"/>
      <c r="BX93" s="125"/>
      <c r="BY93" s="125"/>
      <c r="BZ93" s="130"/>
      <c r="CA93" s="131"/>
      <c r="CB93" s="132"/>
      <c r="CC93" s="132"/>
      <c r="CD93" s="133"/>
      <c r="CE93" s="134"/>
      <c r="CF93" s="132"/>
      <c r="CG93" s="132"/>
      <c r="CH93" s="133"/>
      <c r="CI93" s="134"/>
      <c r="CJ93" s="132"/>
      <c r="CK93" s="132"/>
      <c r="CL93" s="132"/>
      <c r="CM93" s="124" t="n">
        <f aca="false">SUM(AY93:CL93)</f>
        <v>0</v>
      </c>
      <c r="CN93" s="135"/>
      <c r="CO93" s="124"/>
      <c r="CP93" s="137" t="n">
        <f aca="false">MAX(AV93+AW93,CM93+CN93)</f>
        <v>0</v>
      </c>
      <c r="CQ93" s="188"/>
      <c r="CR93" s="188"/>
      <c r="CS93" s="189"/>
      <c r="CT93" s="139"/>
      <c r="CU93" s="139"/>
      <c r="CV93" s="139"/>
      <c r="CW93" s="139"/>
      <c r="CX93" s="140"/>
      <c r="CY93" s="123"/>
    </row>
    <row r="94" s="141" customFormat="true" ht="13" hidden="false" customHeight="false" outlineLevel="0" collapsed="false">
      <c r="A94" s="142"/>
      <c r="B94" s="120"/>
      <c r="C94" s="121"/>
      <c r="D94" s="149" t="n">
        <v>72</v>
      </c>
      <c r="E94" s="120" t="s">
        <v>204</v>
      </c>
      <c r="F94" s="120"/>
      <c r="G94" s="124"/>
      <c r="H94" s="125"/>
      <c r="I94" s="125"/>
      <c r="J94" s="125"/>
      <c r="K94" s="126"/>
      <c r="L94" s="127"/>
      <c r="M94" s="125"/>
      <c r="N94" s="125"/>
      <c r="O94" s="128"/>
      <c r="P94" s="129"/>
      <c r="Q94" s="125"/>
      <c r="R94" s="125"/>
      <c r="S94" s="126"/>
      <c r="T94" s="127"/>
      <c r="U94" s="125"/>
      <c r="V94" s="125"/>
      <c r="W94" s="128"/>
      <c r="X94" s="129"/>
      <c r="Y94" s="125"/>
      <c r="Z94" s="125"/>
      <c r="AA94" s="126"/>
      <c r="AB94" s="127"/>
      <c r="AC94" s="125"/>
      <c r="AD94" s="125"/>
      <c r="AE94" s="128"/>
      <c r="AF94" s="129"/>
      <c r="AG94" s="125"/>
      <c r="AH94" s="125"/>
      <c r="AI94" s="130"/>
      <c r="AJ94" s="131"/>
      <c r="AK94" s="132"/>
      <c r="AL94" s="132"/>
      <c r="AM94" s="133"/>
      <c r="AN94" s="134"/>
      <c r="AO94" s="132"/>
      <c r="AP94" s="132"/>
      <c r="AQ94" s="133"/>
      <c r="AR94" s="134"/>
      <c r="AS94" s="132"/>
      <c r="AT94" s="132"/>
      <c r="AU94" s="132"/>
      <c r="AV94" s="124" t="n">
        <f aca="false">SUM(H94:AU94)</f>
        <v>0</v>
      </c>
      <c r="AW94" s="135"/>
      <c r="AX94" s="136"/>
      <c r="AY94" s="125"/>
      <c r="AZ94" s="125"/>
      <c r="BA94" s="125"/>
      <c r="BB94" s="126"/>
      <c r="BC94" s="127"/>
      <c r="BD94" s="125"/>
      <c r="BE94" s="125"/>
      <c r="BF94" s="128"/>
      <c r="BG94" s="129"/>
      <c r="BH94" s="125"/>
      <c r="BI94" s="125"/>
      <c r="BJ94" s="126"/>
      <c r="BK94" s="127"/>
      <c r="BL94" s="125"/>
      <c r="BM94" s="125"/>
      <c r="BN94" s="128"/>
      <c r="BO94" s="129"/>
      <c r="BP94" s="125"/>
      <c r="BQ94" s="125"/>
      <c r="BR94" s="126"/>
      <c r="BS94" s="127"/>
      <c r="BT94" s="125"/>
      <c r="BU94" s="125"/>
      <c r="BV94" s="128"/>
      <c r="BW94" s="129"/>
      <c r="BX94" s="125"/>
      <c r="BY94" s="125"/>
      <c r="BZ94" s="130"/>
      <c r="CA94" s="131"/>
      <c r="CB94" s="132"/>
      <c r="CC94" s="132"/>
      <c r="CD94" s="133"/>
      <c r="CE94" s="134"/>
      <c r="CF94" s="132"/>
      <c r="CG94" s="132"/>
      <c r="CH94" s="133"/>
      <c r="CI94" s="134"/>
      <c r="CJ94" s="132"/>
      <c r="CK94" s="132"/>
      <c r="CL94" s="132"/>
      <c r="CM94" s="124" t="n">
        <f aca="false">SUM(AY94:CL94)</f>
        <v>0</v>
      </c>
      <c r="CN94" s="135"/>
      <c r="CO94" s="124"/>
      <c r="CP94" s="137" t="n">
        <f aca="false">MAX(AV94+AW94,CM94+CN94)</f>
        <v>0</v>
      </c>
      <c r="CQ94" s="188"/>
      <c r="CR94" s="188"/>
      <c r="CS94" s="189"/>
      <c r="CT94" s="139"/>
      <c r="CU94" s="139"/>
      <c r="CV94" s="139"/>
      <c r="CW94" s="139"/>
      <c r="CX94" s="140"/>
      <c r="CY94" s="123"/>
    </row>
    <row r="95" s="111" customFormat="true" ht="13" hidden="false" customHeight="false" outlineLevel="0" collapsed="false">
      <c r="A95" s="116" t="n">
        <v>229</v>
      </c>
      <c r="B95" s="117" t="s">
        <v>48</v>
      </c>
      <c r="C95" s="118"/>
      <c r="D95" s="96" t="n">
        <v>73</v>
      </c>
      <c r="E95" s="110" t="s">
        <v>205</v>
      </c>
      <c r="F95" s="117" t="s">
        <v>206</v>
      </c>
      <c r="G95" s="98"/>
      <c r="H95" s="99"/>
      <c r="I95" s="99"/>
      <c r="J95" s="99"/>
      <c r="K95" s="100"/>
      <c r="L95" s="101"/>
      <c r="M95" s="99"/>
      <c r="N95" s="99"/>
      <c r="O95" s="102"/>
      <c r="P95" s="103"/>
      <c r="Q95" s="99"/>
      <c r="R95" s="99"/>
      <c r="S95" s="100"/>
      <c r="T95" s="101"/>
      <c r="U95" s="99"/>
      <c r="V95" s="99"/>
      <c r="W95" s="102"/>
      <c r="X95" s="103"/>
      <c r="Y95" s="99"/>
      <c r="Z95" s="99"/>
      <c r="AA95" s="100"/>
      <c r="AB95" s="101"/>
      <c r="AC95" s="99"/>
      <c r="AD95" s="99"/>
      <c r="AE95" s="102"/>
      <c r="AF95" s="103"/>
      <c r="AG95" s="99"/>
      <c r="AH95" s="99"/>
      <c r="AI95" s="112"/>
      <c r="AJ95" s="113"/>
      <c r="AK95" s="105"/>
      <c r="AL95" s="105"/>
      <c r="AM95" s="114"/>
      <c r="AN95" s="104"/>
      <c r="AO95" s="105"/>
      <c r="AP95" s="105"/>
      <c r="AQ95" s="114"/>
      <c r="AR95" s="104"/>
      <c r="AS95" s="105"/>
      <c r="AT95" s="105"/>
      <c r="AU95" s="105"/>
      <c r="AV95" s="98" t="n">
        <f aca="false">SUM(H95:AU95)</f>
        <v>0</v>
      </c>
      <c r="AW95" s="106"/>
      <c r="AX95" s="107"/>
      <c r="AY95" s="99"/>
      <c r="AZ95" s="99"/>
      <c r="BA95" s="99"/>
      <c r="BB95" s="100"/>
      <c r="BC95" s="101"/>
      <c r="BD95" s="99"/>
      <c r="BE95" s="99"/>
      <c r="BF95" s="102"/>
      <c r="BG95" s="103"/>
      <c r="BH95" s="99"/>
      <c r="BI95" s="99"/>
      <c r="BJ95" s="100"/>
      <c r="BK95" s="101"/>
      <c r="BL95" s="99"/>
      <c r="BM95" s="99"/>
      <c r="BN95" s="102"/>
      <c r="BO95" s="103"/>
      <c r="BP95" s="99"/>
      <c r="BQ95" s="99"/>
      <c r="BR95" s="100"/>
      <c r="BS95" s="101"/>
      <c r="BT95" s="99"/>
      <c r="BU95" s="99"/>
      <c r="BV95" s="102"/>
      <c r="BW95" s="103"/>
      <c r="BX95" s="99"/>
      <c r="BY95" s="99"/>
      <c r="BZ95" s="112"/>
      <c r="CA95" s="113"/>
      <c r="CB95" s="105"/>
      <c r="CC95" s="105"/>
      <c r="CD95" s="114"/>
      <c r="CE95" s="104"/>
      <c r="CF95" s="105"/>
      <c r="CG95" s="105"/>
      <c r="CH95" s="114"/>
      <c r="CI95" s="104"/>
      <c r="CJ95" s="105"/>
      <c r="CK95" s="105"/>
      <c r="CL95" s="105"/>
      <c r="CM95" s="98" t="n">
        <f aca="false">SUM(AY95:CL95)</f>
        <v>0</v>
      </c>
      <c r="CN95" s="106"/>
      <c r="CO95" s="98"/>
      <c r="CP95" s="115" t="n">
        <f aca="false">MAX(AV95+AW95,CM95+CN95)</f>
        <v>0</v>
      </c>
      <c r="CQ95" s="190"/>
      <c r="CR95" s="190"/>
      <c r="CS95" s="191"/>
      <c r="CT95" s="108"/>
      <c r="CU95" s="108"/>
      <c r="CV95" s="108"/>
      <c r="CW95" s="108"/>
      <c r="CX95" s="109"/>
      <c r="CY95" s="110"/>
    </row>
    <row r="96" s="111" customFormat="true" ht="13" hidden="false" customHeight="false" outlineLevel="0" collapsed="false">
      <c r="A96" s="116" t="n">
        <v>160</v>
      </c>
      <c r="B96" s="117" t="s">
        <v>58</v>
      </c>
      <c r="C96" s="118"/>
      <c r="D96" s="96" t="n">
        <v>74</v>
      </c>
      <c r="E96" s="110" t="s">
        <v>207</v>
      </c>
      <c r="F96" s="117" t="s">
        <v>208</v>
      </c>
      <c r="G96" s="98"/>
      <c r="H96" s="99"/>
      <c r="I96" s="99"/>
      <c r="J96" s="99" t="n">
        <v>1</v>
      </c>
      <c r="K96" s="100"/>
      <c r="L96" s="101"/>
      <c r="M96" s="99"/>
      <c r="N96" s="99"/>
      <c r="O96" s="102"/>
      <c r="P96" s="103"/>
      <c r="Q96" s="99"/>
      <c r="R96" s="99"/>
      <c r="S96" s="100"/>
      <c r="T96" s="101"/>
      <c r="U96" s="99"/>
      <c r="V96" s="99"/>
      <c r="W96" s="102"/>
      <c r="X96" s="103"/>
      <c r="Y96" s="99"/>
      <c r="Z96" s="99"/>
      <c r="AA96" s="100"/>
      <c r="AB96" s="101"/>
      <c r="AC96" s="99"/>
      <c r="AD96" s="99"/>
      <c r="AE96" s="102"/>
      <c r="AF96" s="103"/>
      <c r="AG96" s="99"/>
      <c r="AH96" s="99"/>
      <c r="AI96" s="112"/>
      <c r="AJ96" s="113"/>
      <c r="AK96" s="105"/>
      <c r="AL96" s="105"/>
      <c r="AM96" s="114"/>
      <c r="AN96" s="104"/>
      <c r="AO96" s="105"/>
      <c r="AP96" s="105"/>
      <c r="AQ96" s="114"/>
      <c r="AR96" s="104"/>
      <c r="AS96" s="105"/>
      <c r="AT96" s="105"/>
      <c r="AU96" s="105"/>
      <c r="AV96" s="98" t="n">
        <f aca="false">SUM(H96:AU96)</f>
        <v>1</v>
      </c>
      <c r="AW96" s="106"/>
      <c r="AX96" s="107"/>
      <c r="AY96" s="99"/>
      <c r="AZ96" s="99"/>
      <c r="BA96" s="99"/>
      <c r="BB96" s="100"/>
      <c r="BC96" s="101"/>
      <c r="BD96" s="99"/>
      <c r="BE96" s="99"/>
      <c r="BF96" s="102"/>
      <c r="BG96" s="103"/>
      <c r="BH96" s="99"/>
      <c r="BI96" s="99"/>
      <c r="BJ96" s="100"/>
      <c r="BK96" s="101"/>
      <c r="BL96" s="99"/>
      <c r="BM96" s="99"/>
      <c r="BN96" s="102"/>
      <c r="BO96" s="103"/>
      <c r="BP96" s="99"/>
      <c r="BQ96" s="99"/>
      <c r="BR96" s="100"/>
      <c r="BS96" s="101"/>
      <c r="BT96" s="99"/>
      <c r="BU96" s="99"/>
      <c r="BV96" s="102"/>
      <c r="BW96" s="103"/>
      <c r="BX96" s="99"/>
      <c r="BY96" s="99"/>
      <c r="BZ96" s="112"/>
      <c r="CA96" s="113"/>
      <c r="CB96" s="105"/>
      <c r="CC96" s="105"/>
      <c r="CD96" s="114"/>
      <c r="CE96" s="104"/>
      <c r="CF96" s="105"/>
      <c r="CG96" s="105"/>
      <c r="CH96" s="114"/>
      <c r="CI96" s="104"/>
      <c r="CJ96" s="105"/>
      <c r="CK96" s="105"/>
      <c r="CL96" s="105"/>
      <c r="CM96" s="98" t="n">
        <f aca="false">SUM(AY96:CL96)</f>
        <v>0</v>
      </c>
      <c r="CN96" s="106"/>
      <c r="CO96" s="98"/>
      <c r="CP96" s="115" t="n">
        <f aca="false">MAX(AV96+AW96,CM96+CN96)</f>
        <v>1</v>
      </c>
      <c r="CQ96" s="190"/>
      <c r="CR96" s="190"/>
      <c r="CS96" s="191"/>
      <c r="CT96" s="108"/>
      <c r="CU96" s="108"/>
      <c r="CV96" s="108"/>
      <c r="CW96" s="108"/>
      <c r="CX96" s="109"/>
      <c r="CY96" s="96"/>
    </row>
    <row r="97" s="111" customFormat="true" ht="13" hidden="false" customHeight="false" outlineLevel="0" collapsed="false">
      <c r="A97" s="116"/>
      <c r="B97" s="117"/>
      <c r="C97" s="118"/>
      <c r="D97" s="96" t="n">
        <v>75</v>
      </c>
      <c r="E97" s="110" t="s">
        <v>209</v>
      </c>
      <c r="F97" s="117"/>
      <c r="G97" s="98"/>
      <c r="H97" s="99"/>
      <c r="I97" s="99"/>
      <c r="J97" s="99"/>
      <c r="K97" s="100"/>
      <c r="L97" s="101"/>
      <c r="M97" s="99"/>
      <c r="N97" s="99"/>
      <c r="O97" s="102"/>
      <c r="P97" s="103"/>
      <c r="Q97" s="99"/>
      <c r="R97" s="99"/>
      <c r="S97" s="100"/>
      <c r="T97" s="101"/>
      <c r="U97" s="99"/>
      <c r="V97" s="99"/>
      <c r="W97" s="102"/>
      <c r="X97" s="103"/>
      <c r="Y97" s="99"/>
      <c r="Z97" s="99"/>
      <c r="AA97" s="100"/>
      <c r="AB97" s="101"/>
      <c r="AC97" s="99"/>
      <c r="AD97" s="99"/>
      <c r="AE97" s="102"/>
      <c r="AF97" s="103"/>
      <c r="AG97" s="99"/>
      <c r="AH97" s="99"/>
      <c r="AI97" s="112"/>
      <c r="AJ97" s="113"/>
      <c r="AK97" s="105"/>
      <c r="AL97" s="105"/>
      <c r="AM97" s="114"/>
      <c r="AN97" s="104"/>
      <c r="AO97" s="105"/>
      <c r="AP97" s="105"/>
      <c r="AQ97" s="114"/>
      <c r="AR97" s="104"/>
      <c r="AS97" s="105"/>
      <c r="AT97" s="105"/>
      <c r="AU97" s="105"/>
      <c r="AV97" s="98" t="n">
        <f aca="false">SUM(H97:AU97)</f>
        <v>0</v>
      </c>
      <c r="AW97" s="106"/>
      <c r="AX97" s="107"/>
      <c r="AY97" s="99"/>
      <c r="AZ97" s="99"/>
      <c r="BA97" s="99"/>
      <c r="BB97" s="100"/>
      <c r="BC97" s="101"/>
      <c r="BD97" s="99"/>
      <c r="BE97" s="99"/>
      <c r="BF97" s="102"/>
      <c r="BG97" s="103"/>
      <c r="BH97" s="99"/>
      <c r="BI97" s="99"/>
      <c r="BJ97" s="100"/>
      <c r="BK97" s="101"/>
      <c r="BL97" s="99"/>
      <c r="BM97" s="99"/>
      <c r="BN97" s="102"/>
      <c r="BO97" s="103"/>
      <c r="BP97" s="99"/>
      <c r="BQ97" s="99"/>
      <c r="BR97" s="100"/>
      <c r="BS97" s="101"/>
      <c r="BT97" s="99"/>
      <c r="BU97" s="99"/>
      <c r="BV97" s="102"/>
      <c r="BW97" s="103"/>
      <c r="BX97" s="99"/>
      <c r="BY97" s="99"/>
      <c r="BZ97" s="112"/>
      <c r="CA97" s="113"/>
      <c r="CB97" s="105"/>
      <c r="CC97" s="105"/>
      <c r="CD97" s="114"/>
      <c r="CE97" s="104"/>
      <c r="CF97" s="105"/>
      <c r="CG97" s="105"/>
      <c r="CH97" s="114"/>
      <c r="CI97" s="104"/>
      <c r="CJ97" s="105"/>
      <c r="CK97" s="105"/>
      <c r="CL97" s="105"/>
      <c r="CM97" s="98" t="n">
        <f aca="false">SUM(AY97:CL97)</f>
        <v>0</v>
      </c>
      <c r="CN97" s="106"/>
      <c r="CO97" s="98"/>
      <c r="CP97" s="115" t="n">
        <f aca="false">MAX(AV97+AW97,CM97+CN97)</f>
        <v>0</v>
      </c>
      <c r="CQ97" s="190"/>
      <c r="CR97" s="190"/>
      <c r="CS97" s="191"/>
      <c r="CT97" s="108"/>
      <c r="CU97" s="108"/>
      <c r="CV97" s="108"/>
      <c r="CW97" s="108"/>
      <c r="CX97" s="109"/>
      <c r="CY97" s="96"/>
    </row>
    <row r="98" s="111" customFormat="true" ht="13" hidden="false" customHeight="false" outlineLevel="0" collapsed="false">
      <c r="A98" s="116"/>
      <c r="B98" s="117" t="s">
        <v>48</v>
      </c>
      <c r="C98" s="118"/>
      <c r="D98" s="96" t="n">
        <v>76</v>
      </c>
      <c r="E98" s="110" t="s">
        <v>210</v>
      </c>
      <c r="F98" s="117" t="s">
        <v>211</v>
      </c>
      <c r="G98" s="98"/>
      <c r="H98" s="99"/>
      <c r="I98" s="99"/>
      <c r="J98" s="99"/>
      <c r="K98" s="100"/>
      <c r="L98" s="101"/>
      <c r="M98" s="99"/>
      <c r="N98" s="99"/>
      <c r="O98" s="102"/>
      <c r="P98" s="103"/>
      <c r="Q98" s="99"/>
      <c r="R98" s="99"/>
      <c r="S98" s="100"/>
      <c r="T98" s="101" t="n">
        <v>2</v>
      </c>
      <c r="U98" s="99"/>
      <c r="V98" s="99"/>
      <c r="W98" s="102"/>
      <c r="X98" s="103"/>
      <c r="Y98" s="99"/>
      <c r="Z98" s="99"/>
      <c r="AA98" s="100"/>
      <c r="AB98" s="101"/>
      <c r="AC98" s="99"/>
      <c r="AD98" s="99"/>
      <c r="AE98" s="102"/>
      <c r="AF98" s="103"/>
      <c r="AG98" s="99"/>
      <c r="AH98" s="99"/>
      <c r="AI98" s="112"/>
      <c r="AJ98" s="113"/>
      <c r="AK98" s="105"/>
      <c r="AL98" s="105"/>
      <c r="AM98" s="114"/>
      <c r="AN98" s="104"/>
      <c r="AO98" s="105"/>
      <c r="AP98" s="105"/>
      <c r="AQ98" s="114"/>
      <c r="AR98" s="104"/>
      <c r="AS98" s="105"/>
      <c r="AT98" s="105"/>
      <c r="AU98" s="105"/>
      <c r="AV98" s="98" t="n">
        <f aca="false">SUM(H98:AU98)</f>
        <v>2</v>
      </c>
      <c r="AW98" s="106"/>
      <c r="AX98" s="107"/>
      <c r="AY98" s="99"/>
      <c r="AZ98" s="99"/>
      <c r="BA98" s="99"/>
      <c r="BB98" s="100"/>
      <c r="BC98" s="101"/>
      <c r="BD98" s="99"/>
      <c r="BE98" s="99"/>
      <c r="BF98" s="102"/>
      <c r="BG98" s="103"/>
      <c r="BH98" s="99"/>
      <c r="BI98" s="99"/>
      <c r="BJ98" s="100"/>
      <c r="BK98" s="101"/>
      <c r="BL98" s="99"/>
      <c r="BM98" s="99"/>
      <c r="BN98" s="102"/>
      <c r="BO98" s="103"/>
      <c r="BP98" s="99"/>
      <c r="BQ98" s="99"/>
      <c r="BR98" s="100"/>
      <c r="BS98" s="101"/>
      <c r="BT98" s="99"/>
      <c r="BU98" s="99"/>
      <c r="BV98" s="102"/>
      <c r="BW98" s="103"/>
      <c r="BX98" s="99"/>
      <c r="BY98" s="99"/>
      <c r="BZ98" s="112"/>
      <c r="CA98" s="113"/>
      <c r="CB98" s="105"/>
      <c r="CC98" s="105"/>
      <c r="CD98" s="114"/>
      <c r="CE98" s="104"/>
      <c r="CF98" s="105"/>
      <c r="CG98" s="105"/>
      <c r="CH98" s="114"/>
      <c r="CI98" s="104"/>
      <c r="CJ98" s="105"/>
      <c r="CK98" s="105"/>
      <c r="CL98" s="105"/>
      <c r="CM98" s="98" t="n">
        <f aca="false">SUM(AY98:CL98)</f>
        <v>0</v>
      </c>
      <c r="CN98" s="106"/>
      <c r="CO98" s="98"/>
      <c r="CP98" s="115" t="n">
        <f aca="false">MAX(AV98+AW98,CM98+CN98)</f>
        <v>2</v>
      </c>
      <c r="CQ98" s="190"/>
      <c r="CR98" s="190"/>
      <c r="CS98" s="191"/>
      <c r="CT98" s="108"/>
      <c r="CU98" s="108"/>
      <c r="CV98" s="108"/>
      <c r="CW98" s="108"/>
      <c r="CX98" s="109"/>
    </row>
    <row r="99" s="111" customFormat="true" ht="13" hidden="false" customHeight="false" outlineLevel="0" collapsed="false">
      <c r="A99" s="116" t="n">
        <v>216</v>
      </c>
      <c r="B99" s="117" t="s">
        <v>48</v>
      </c>
      <c r="C99" s="118"/>
      <c r="D99" s="96" t="n">
        <v>77</v>
      </c>
      <c r="E99" s="110" t="s">
        <v>212</v>
      </c>
      <c r="F99" s="117" t="s">
        <v>213</v>
      </c>
      <c r="G99" s="98"/>
      <c r="H99" s="99"/>
      <c r="I99" s="99"/>
      <c r="J99" s="99"/>
      <c r="K99" s="100"/>
      <c r="L99" s="101"/>
      <c r="M99" s="99"/>
      <c r="N99" s="99"/>
      <c r="O99" s="102"/>
      <c r="P99" s="103"/>
      <c r="Q99" s="99"/>
      <c r="R99" s="99"/>
      <c r="S99" s="100"/>
      <c r="T99" s="101"/>
      <c r="U99" s="99"/>
      <c r="V99" s="99"/>
      <c r="W99" s="102"/>
      <c r="X99" s="103"/>
      <c r="Y99" s="99"/>
      <c r="Z99" s="99"/>
      <c r="AA99" s="100"/>
      <c r="AB99" s="101"/>
      <c r="AC99" s="99"/>
      <c r="AD99" s="99"/>
      <c r="AE99" s="102"/>
      <c r="AF99" s="103"/>
      <c r="AG99" s="99"/>
      <c r="AH99" s="99"/>
      <c r="AI99" s="112"/>
      <c r="AJ99" s="113"/>
      <c r="AK99" s="105"/>
      <c r="AL99" s="105"/>
      <c r="AM99" s="114"/>
      <c r="AN99" s="104"/>
      <c r="AO99" s="105"/>
      <c r="AP99" s="105"/>
      <c r="AQ99" s="114"/>
      <c r="AR99" s="104"/>
      <c r="AS99" s="105"/>
      <c r="AT99" s="105"/>
      <c r="AU99" s="105"/>
      <c r="AV99" s="98" t="n">
        <f aca="false">SUM(H99:AU99)</f>
        <v>0</v>
      </c>
      <c r="AW99" s="106"/>
      <c r="AX99" s="107"/>
      <c r="AY99" s="99"/>
      <c r="AZ99" s="99"/>
      <c r="BA99" s="99"/>
      <c r="BB99" s="100"/>
      <c r="BC99" s="101"/>
      <c r="BD99" s="99"/>
      <c r="BE99" s="99"/>
      <c r="BF99" s="102"/>
      <c r="BG99" s="103"/>
      <c r="BH99" s="99"/>
      <c r="BI99" s="99"/>
      <c r="BJ99" s="100"/>
      <c r="BK99" s="101"/>
      <c r="BL99" s="99"/>
      <c r="BM99" s="99"/>
      <c r="BN99" s="102"/>
      <c r="BO99" s="103"/>
      <c r="BP99" s="99"/>
      <c r="BQ99" s="99"/>
      <c r="BR99" s="100"/>
      <c r="BS99" s="101"/>
      <c r="BT99" s="99"/>
      <c r="BU99" s="99"/>
      <c r="BV99" s="102"/>
      <c r="BW99" s="103"/>
      <c r="BX99" s="99"/>
      <c r="BY99" s="99"/>
      <c r="BZ99" s="112"/>
      <c r="CA99" s="113"/>
      <c r="CB99" s="105"/>
      <c r="CC99" s="105"/>
      <c r="CD99" s="114"/>
      <c r="CE99" s="104"/>
      <c r="CF99" s="105"/>
      <c r="CG99" s="105"/>
      <c r="CH99" s="114"/>
      <c r="CI99" s="104"/>
      <c r="CJ99" s="105"/>
      <c r="CK99" s="105"/>
      <c r="CL99" s="105"/>
      <c r="CM99" s="98" t="n">
        <f aca="false">SUM(AY99:CL99)</f>
        <v>0</v>
      </c>
      <c r="CN99" s="106"/>
      <c r="CO99" s="98"/>
      <c r="CP99" s="115" t="n">
        <f aca="false">MAX(AV99+AW99,CM99+CN99)</f>
        <v>0</v>
      </c>
      <c r="CQ99" s="190"/>
      <c r="CR99" s="190"/>
      <c r="CS99" s="191"/>
      <c r="CT99" s="108"/>
      <c r="CU99" s="108"/>
      <c r="CV99" s="108"/>
      <c r="CW99" s="108"/>
      <c r="CX99" s="109"/>
      <c r="CY99" s="110"/>
    </row>
    <row r="100" s="111" customFormat="true" ht="13" hidden="false" customHeight="false" outlineLevel="0" collapsed="false">
      <c r="A100" s="116" t="n">
        <v>58</v>
      </c>
      <c r="B100" s="117" t="s">
        <v>132</v>
      </c>
      <c r="C100" s="118"/>
      <c r="D100" s="96" t="n">
        <v>78</v>
      </c>
      <c r="E100" s="110" t="s">
        <v>214</v>
      </c>
      <c r="F100" s="117" t="s">
        <v>215</v>
      </c>
      <c r="G100" s="98"/>
      <c r="H100" s="99"/>
      <c r="I100" s="99"/>
      <c r="J100" s="99"/>
      <c r="K100" s="100"/>
      <c r="L100" s="101"/>
      <c r="M100" s="99"/>
      <c r="N100" s="99"/>
      <c r="O100" s="102"/>
      <c r="P100" s="103"/>
      <c r="Q100" s="99"/>
      <c r="R100" s="99"/>
      <c r="S100" s="100"/>
      <c r="T100" s="101"/>
      <c r="U100" s="99"/>
      <c r="V100" s="99"/>
      <c r="W100" s="102"/>
      <c r="X100" s="103"/>
      <c r="Y100" s="99"/>
      <c r="Z100" s="99"/>
      <c r="AA100" s="100"/>
      <c r="AB100" s="101"/>
      <c r="AC100" s="99"/>
      <c r="AD100" s="99"/>
      <c r="AE100" s="102"/>
      <c r="AF100" s="103"/>
      <c r="AG100" s="99"/>
      <c r="AH100" s="99"/>
      <c r="AI100" s="112"/>
      <c r="AJ100" s="113"/>
      <c r="AK100" s="105"/>
      <c r="AL100" s="105"/>
      <c r="AM100" s="114"/>
      <c r="AN100" s="104"/>
      <c r="AO100" s="105"/>
      <c r="AP100" s="105"/>
      <c r="AQ100" s="114"/>
      <c r="AR100" s="104"/>
      <c r="AS100" s="105"/>
      <c r="AT100" s="105"/>
      <c r="AU100" s="105"/>
      <c r="AV100" s="98" t="n">
        <f aca="false">SUM(H100:AU100)</f>
        <v>0</v>
      </c>
      <c r="AW100" s="106"/>
      <c r="AX100" s="107"/>
      <c r="AY100" s="99"/>
      <c r="AZ100" s="99"/>
      <c r="BA100" s="99"/>
      <c r="BB100" s="100"/>
      <c r="BC100" s="101"/>
      <c r="BD100" s="99"/>
      <c r="BE100" s="99"/>
      <c r="BF100" s="102"/>
      <c r="BG100" s="103"/>
      <c r="BH100" s="99"/>
      <c r="BI100" s="99"/>
      <c r="BJ100" s="100"/>
      <c r="BK100" s="101"/>
      <c r="BL100" s="99"/>
      <c r="BM100" s="99"/>
      <c r="BN100" s="102"/>
      <c r="BO100" s="103"/>
      <c r="BP100" s="99"/>
      <c r="BQ100" s="99"/>
      <c r="BR100" s="100"/>
      <c r="BS100" s="101"/>
      <c r="BT100" s="99"/>
      <c r="BU100" s="99"/>
      <c r="BV100" s="102"/>
      <c r="BW100" s="103"/>
      <c r="BX100" s="99"/>
      <c r="BY100" s="99"/>
      <c r="BZ100" s="112"/>
      <c r="CA100" s="113"/>
      <c r="CB100" s="105"/>
      <c r="CC100" s="105"/>
      <c r="CD100" s="114"/>
      <c r="CE100" s="104"/>
      <c r="CF100" s="105"/>
      <c r="CG100" s="105"/>
      <c r="CH100" s="114"/>
      <c r="CI100" s="104"/>
      <c r="CJ100" s="105"/>
      <c r="CK100" s="105"/>
      <c r="CL100" s="105"/>
      <c r="CM100" s="98" t="n">
        <f aca="false">SUM(AY100:CL100)</f>
        <v>0</v>
      </c>
      <c r="CN100" s="106"/>
      <c r="CO100" s="98"/>
      <c r="CP100" s="115" t="n">
        <f aca="false">MAX(AV100+AW100,CM100+CN100)</f>
        <v>0</v>
      </c>
      <c r="CQ100" s="190"/>
      <c r="CR100" s="190"/>
      <c r="CS100" s="191"/>
      <c r="CT100" s="108"/>
      <c r="CU100" s="108"/>
      <c r="CV100" s="108"/>
      <c r="CW100" s="108"/>
      <c r="CX100" s="109"/>
    </row>
    <row r="101" s="111" customFormat="true" ht="13" hidden="false" customHeight="false" outlineLevel="0" collapsed="false">
      <c r="A101" s="116" t="n">
        <v>274</v>
      </c>
      <c r="B101" s="117" t="s">
        <v>132</v>
      </c>
      <c r="C101" s="118"/>
      <c r="D101" s="96" t="n">
        <v>79</v>
      </c>
      <c r="E101" s="110" t="s">
        <v>216</v>
      </c>
      <c r="F101" s="117" t="s">
        <v>217</v>
      </c>
      <c r="G101" s="98"/>
      <c r="H101" s="99"/>
      <c r="I101" s="99"/>
      <c r="J101" s="99"/>
      <c r="K101" s="100"/>
      <c r="L101" s="101"/>
      <c r="M101" s="99"/>
      <c r="N101" s="99"/>
      <c r="O101" s="102"/>
      <c r="P101" s="103"/>
      <c r="Q101" s="99"/>
      <c r="R101" s="99"/>
      <c r="S101" s="100"/>
      <c r="T101" s="101"/>
      <c r="U101" s="99"/>
      <c r="V101" s="99"/>
      <c r="W101" s="102"/>
      <c r="X101" s="103"/>
      <c r="Y101" s="99"/>
      <c r="Z101" s="99"/>
      <c r="AA101" s="100"/>
      <c r="AB101" s="101"/>
      <c r="AC101" s="99"/>
      <c r="AD101" s="99"/>
      <c r="AE101" s="102"/>
      <c r="AF101" s="103"/>
      <c r="AG101" s="99"/>
      <c r="AH101" s="99"/>
      <c r="AI101" s="112"/>
      <c r="AJ101" s="113"/>
      <c r="AK101" s="105"/>
      <c r="AL101" s="105"/>
      <c r="AM101" s="114"/>
      <c r="AN101" s="104"/>
      <c r="AO101" s="105"/>
      <c r="AP101" s="105"/>
      <c r="AQ101" s="114"/>
      <c r="AR101" s="104" t="n">
        <v>1</v>
      </c>
      <c r="AS101" s="105"/>
      <c r="AT101" s="105"/>
      <c r="AU101" s="105"/>
      <c r="AV101" s="98" t="n">
        <f aca="false">SUM(H101:AU101)</f>
        <v>1</v>
      </c>
      <c r="AW101" s="106"/>
      <c r="AX101" s="107"/>
      <c r="AY101" s="99"/>
      <c r="AZ101" s="99"/>
      <c r="BA101" s="99"/>
      <c r="BB101" s="100"/>
      <c r="BC101" s="101"/>
      <c r="BD101" s="99"/>
      <c r="BE101" s="99"/>
      <c r="BF101" s="102"/>
      <c r="BG101" s="103"/>
      <c r="BH101" s="99"/>
      <c r="BI101" s="99"/>
      <c r="BJ101" s="100"/>
      <c r="BK101" s="101"/>
      <c r="BL101" s="99" t="n">
        <v>1</v>
      </c>
      <c r="BM101" s="99"/>
      <c r="BN101" s="102"/>
      <c r="BO101" s="103"/>
      <c r="BP101" s="99"/>
      <c r="BQ101" s="99" t="n">
        <v>1</v>
      </c>
      <c r="BR101" s="100"/>
      <c r="BS101" s="101"/>
      <c r="BT101" s="99"/>
      <c r="BU101" s="99"/>
      <c r="BV101" s="102"/>
      <c r="BW101" s="103"/>
      <c r="BX101" s="99"/>
      <c r="BY101" s="99"/>
      <c r="BZ101" s="112"/>
      <c r="CA101" s="113"/>
      <c r="CB101" s="105"/>
      <c r="CC101" s="105"/>
      <c r="CD101" s="114"/>
      <c r="CE101" s="104"/>
      <c r="CF101" s="105"/>
      <c r="CG101" s="105"/>
      <c r="CH101" s="114"/>
      <c r="CI101" s="104"/>
      <c r="CJ101" s="105"/>
      <c r="CK101" s="105"/>
      <c r="CL101" s="105"/>
      <c r="CM101" s="98" t="n">
        <f aca="false">SUM(AY101:CL101)</f>
        <v>2</v>
      </c>
      <c r="CN101" s="106" t="n">
        <v>1</v>
      </c>
      <c r="CO101" s="98"/>
      <c r="CP101" s="115" t="n">
        <f aca="false">MAX(AV101+AW101,CM101+CN101)</f>
        <v>3</v>
      </c>
      <c r="CQ101" s="190"/>
      <c r="CR101" s="190"/>
      <c r="CS101" s="191"/>
      <c r="CT101" s="108"/>
      <c r="CU101" s="108"/>
      <c r="CV101" s="108"/>
      <c r="CW101" s="108"/>
      <c r="CX101" s="109"/>
      <c r="CY101" s="110"/>
    </row>
    <row r="102" s="111" customFormat="true" ht="13" hidden="false" customHeight="false" outlineLevel="0" collapsed="false">
      <c r="A102" s="116" t="n">
        <v>118</v>
      </c>
      <c r="B102" s="117" t="s">
        <v>218</v>
      </c>
      <c r="C102" s="118"/>
      <c r="D102" s="96" t="n">
        <v>80</v>
      </c>
      <c r="E102" s="110" t="s">
        <v>219</v>
      </c>
      <c r="F102" s="117" t="s">
        <v>220</v>
      </c>
      <c r="G102" s="98"/>
      <c r="H102" s="99"/>
      <c r="I102" s="99"/>
      <c r="J102" s="99"/>
      <c r="K102" s="100"/>
      <c r="L102" s="101"/>
      <c r="M102" s="99"/>
      <c r="N102" s="99"/>
      <c r="O102" s="102"/>
      <c r="P102" s="103"/>
      <c r="Q102" s="99"/>
      <c r="R102" s="99"/>
      <c r="S102" s="100"/>
      <c r="T102" s="101"/>
      <c r="U102" s="99"/>
      <c r="V102" s="99"/>
      <c r="W102" s="102"/>
      <c r="X102" s="103"/>
      <c r="Y102" s="99"/>
      <c r="Z102" s="99"/>
      <c r="AA102" s="100"/>
      <c r="AB102" s="101"/>
      <c r="AC102" s="99"/>
      <c r="AD102" s="99"/>
      <c r="AE102" s="102"/>
      <c r="AF102" s="103"/>
      <c r="AG102" s="99"/>
      <c r="AH102" s="99"/>
      <c r="AI102" s="112"/>
      <c r="AJ102" s="113" t="n">
        <v>1</v>
      </c>
      <c r="AK102" s="105"/>
      <c r="AL102" s="105"/>
      <c r="AM102" s="114"/>
      <c r="AN102" s="104"/>
      <c r="AO102" s="105"/>
      <c r="AP102" s="105"/>
      <c r="AQ102" s="114"/>
      <c r="AR102" s="104"/>
      <c r="AS102" s="105"/>
      <c r="AT102" s="105"/>
      <c r="AU102" s="105"/>
      <c r="AV102" s="98" t="n">
        <f aca="false">SUM(H102:AU102)</f>
        <v>1</v>
      </c>
      <c r="AW102" s="106"/>
      <c r="AX102" s="107"/>
      <c r="AY102" s="99"/>
      <c r="AZ102" s="99"/>
      <c r="BA102" s="99"/>
      <c r="BB102" s="100"/>
      <c r="BC102" s="101"/>
      <c r="BD102" s="99"/>
      <c r="BE102" s="99"/>
      <c r="BF102" s="102"/>
      <c r="BG102" s="103"/>
      <c r="BH102" s="99"/>
      <c r="BI102" s="99"/>
      <c r="BJ102" s="100"/>
      <c r="BK102" s="101"/>
      <c r="BL102" s="99"/>
      <c r="BM102" s="99"/>
      <c r="BN102" s="102" t="n">
        <v>1</v>
      </c>
      <c r="BO102" s="103" t="n">
        <v>1</v>
      </c>
      <c r="BP102" s="99"/>
      <c r="BQ102" s="99"/>
      <c r="BR102" s="100"/>
      <c r="BS102" s="101"/>
      <c r="BT102" s="99"/>
      <c r="BU102" s="99"/>
      <c r="BV102" s="102"/>
      <c r="BW102" s="103"/>
      <c r="BX102" s="99"/>
      <c r="BY102" s="99"/>
      <c r="BZ102" s="112"/>
      <c r="CA102" s="113"/>
      <c r="CB102" s="105"/>
      <c r="CC102" s="105"/>
      <c r="CD102" s="114"/>
      <c r="CE102" s="104"/>
      <c r="CF102" s="105"/>
      <c r="CG102" s="105"/>
      <c r="CH102" s="114"/>
      <c r="CI102" s="104"/>
      <c r="CJ102" s="105"/>
      <c r="CK102" s="105"/>
      <c r="CL102" s="105"/>
      <c r="CM102" s="98" t="n">
        <f aca="false">SUM(AY102:CL102)</f>
        <v>2</v>
      </c>
      <c r="CN102" s="106"/>
      <c r="CO102" s="98"/>
      <c r="CP102" s="115" t="n">
        <f aca="false">MAX(AV102+AW102,CM102+CN102)</f>
        <v>2</v>
      </c>
      <c r="CQ102" s="190"/>
      <c r="CR102" s="190"/>
      <c r="CS102" s="191"/>
      <c r="CT102" s="108"/>
      <c r="CU102" s="108"/>
      <c r="CV102" s="108"/>
      <c r="CW102" s="108"/>
      <c r="CX102" s="109"/>
    </row>
    <row r="103" s="141" customFormat="true" ht="13" hidden="false" customHeight="false" outlineLevel="0" collapsed="false">
      <c r="A103" s="142"/>
      <c r="B103" s="192"/>
      <c r="C103" s="192"/>
      <c r="D103" s="149" t="n">
        <v>81</v>
      </c>
      <c r="E103" s="123" t="s">
        <v>221</v>
      </c>
      <c r="F103" s="192" t="s">
        <v>222</v>
      </c>
      <c r="G103" s="124"/>
      <c r="H103" s="125"/>
      <c r="I103" s="125"/>
      <c r="J103" s="125"/>
      <c r="K103" s="126"/>
      <c r="L103" s="127"/>
      <c r="M103" s="125"/>
      <c r="N103" s="125"/>
      <c r="O103" s="128"/>
      <c r="P103" s="129"/>
      <c r="Q103" s="125"/>
      <c r="R103" s="125"/>
      <c r="S103" s="126"/>
      <c r="T103" s="127"/>
      <c r="U103" s="125"/>
      <c r="V103" s="125"/>
      <c r="W103" s="128"/>
      <c r="X103" s="129"/>
      <c r="Y103" s="125"/>
      <c r="Z103" s="125"/>
      <c r="AA103" s="126"/>
      <c r="AB103" s="127"/>
      <c r="AC103" s="125"/>
      <c r="AD103" s="125"/>
      <c r="AE103" s="128"/>
      <c r="AF103" s="129"/>
      <c r="AG103" s="125"/>
      <c r="AH103" s="125"/>
      <c r="AI103" s="130"/>
      <c r="AJ103" s="131"/>
      <c r="AK103" s="132"/>
      <c r="AL103" s="132"/>
      <c r="AM103" s="133"/>
      <c r="AN103" s="134"/>
      <c r="AO103" s="132"/>
      <c r="AP103" s="132"/>
      <c r="AQ103" s="133"/>
      <c r="AR103" s="134"/>
      <c r="AS103" s="132"/>
      <c r="AT103" s="132"/>
      <c r="AU103" s="132"/>
      <c r="AV103" s="124" t="n">
        <f aca="false">SUM(H103:AU103)</f>
        <v>0</v>
      </c>
      <c r="AW103" s="135"/>
      <c r="AX103" s="136"/>
      <c r="AY103" s="125"/>
      <c r="AZ103" s="125"/>
      <c r="BA103" s="125"/>
      <c r="BB103" s="126"/>
      <c r="BC103" s="127"/>
      <c r="BD103" s="125"/>
      <c r="BE103" s="125"/>
      <c r="BF103" s="128"/>
      <c r="BG103" s="129"/>
      <c r="BH103" s="125"/>
      <c r="BI103" s="125"/>
      <c r="BJ103" s="126"/>
      <c r="BK103" s="127"/>
      <c r="BL103" s="125"/>
      <c r="BM103" s="125"/>
      <c r="BN103" s="128"/>
      <c r="BO103" s="129"/>
      <c r="BP103" s="125"/>
      <c r="BQ103" s="125"/>
      <c r="BR103" s="126"/>
      <c r="BS103" s="127"/>
      <c r="BT103" s="125"/>
      <c r="BU103" s="125"/>
      <c r="BV103" s="128"/>
      <c r="BW103" s="129"/>
      <c r="BX103" s="125"/>
      <c r="BY103" s="125"/>
      <c r="BZ103" s="130"/>
      <c r="CA103" s="131"/>
      <c r="CB103" s="132"/>
      <c r="CC103" s="132"/>
      <c r="CD103" s="133"/>
      <c r="CE103" s="134"/>
      <c r="CF103" s="132"/>
      <c r="CG103" s="132"/>
      <c r="CH103" s="133"/>
      <c r="CI103" s="134"/>
      <c r="CJ103" s="132"/>
      <c r="CK103" s="132"/>
      <c r="CL103" s="132"/>
      <c r="CM103" s="124" t="n">
        <f aca="false">SUM(AY103:CL103)</f>
        <v>0</v>
      </c>
      <c r="CN103" s="135"/>
      <c r="CO103" s="124"/>
      <c r="CP103" s="137" t="n">
        <f aca="false">MAX(AV103+AW103,CM103+CN103)</f>
        <v>0</v>
      </c>
      <c r="CQ103" s="188"/>
      <c r="CR103" s="188"/>
      <c r="CS103" s="189"/>
      <c r="CT103" s="139"/>
      <c r="CU103" s="139"/>
      <c r="CV103" s="139"/>
      <c r="CW103" s="139"/>
      <c r="CX103" s="140"/>
    </row>
    <row r="104" s="111" customFormat="true" ht="13" hidden="false" customHeight="false" outlineLevel="0" collapsed="false">
      <c r="A104" s="116" t="n">
        <v>261</v>
      </c>
      <c r="B104" s="117" t="s">
        <v>45</v>
      </c>
      <c r="C104" s="118"/>
      <c r="D104" s="96" t="n">
        <v>82</v>
      </c>
      <c r="E104" s="110" t="s">
        <v>223</v>
      </c>
      <c r="F104" s="117" t="s">
        <v>224</v>
      </c>
      <c r="G104" s="98"/>
      <c r="H104" s="99"/>
      <c r="I104" s="99"/>
      <c r="J104" s="99"/>
      <c r="K104" s="100"/>
      <c r="L104" s="101"/>
      <c r="M104" s="99"/>
      <c r="N104" s="99"/>
      <c r="O104" s="102"/>
      <c r="P104" s="103"/>
      <c r="Q104" s="99"/>
      <c r="R104" s="99"/>
      <c r="S104" s="100"/>
      <c r="T104" s="101"/>
      <c r="U104" s="99"/>
      <c r="V104" s="99"/>
      <c r="W104" s="102"/>
      <c r="X104" s="103"/>
      <c r="Y104" s="99"/>
      <c r="Z104" s="99"/>
      <c r="AA104" s="100"/>
      <c r="AB104" s="101"/>
      <c r="AC104" s="99"/>
      <c r="AD104" s="99"/>
      <c r="AE104" s="102"/>
      <c r="AF104" s="103"/>
      <c r="AG104" s="99"/>
      <c r="AH104" s="99"/>
      <c r="AI104" s="112"/>
      <c r="AJ104" s="113"/>
      <c r="AK104" s="105"/>
      <c r="AL104" s="105"/>
      <c r="AM104" s="114"/>
      <c r="AN104" s="104"/>
      <c r="AO104" s="105"/>
      <c r="AP104" s="105"/>
      <c r="AQ104" s="114"/>
      <c r="AR104" s="104"/>
      <c r="AS104" s="105"/>
      <c r="AT104" s="105"/>
      <c r="AU104" s="105"/>
      <c r="AV104" s="98" t="n">
        <f aca="false">SUM(H104:AU104)</f>
        <v>0</v>
      </c>
      <c r="AW104" s="106"/>
      <c r="AX104" s="107"/>
      <c r="AY104" s="99"/>
      <c r="AZ104" s="99"/>
      <c r="BA104" s="99"/>
      <c r="BB104" s="100"/>
      <c r="BC104" s="101"/>
      <c r="BD104" s="99"/>
      <c r="BE104" s="99"/>
      <c r="BF104" s="102"/>
      <c r="BG104" s="103"/>
      <c r="BH104" s="99"/>
      <c r="BI104" s="99"/>
      <c r="BJ104" s="100"/>
      <c r="BK104" s="101"/>
      <c r="BL104" s="99"/>
      <c r="BM104" s="99"/>
      <c r="BN104" s="102"/>
      <c r="BO104" s="103"/>
      <c r="BP104" s="99"/>
      <c r="BQ104" s="99"/>
      <c r="BR104" s="100"/>
      <c r="BS104" s="101"/>
      <c r="BT104" s="99"/>
      <c r="BU104" s="99"/>
      <c r="BV104" s="102"/>
      <c r="BW104" s="103"/>
      <c r="BX104" s="99"/>
      <c r="BY104" s="99"/>
      <c r="BZ104" s="112"/>
      <c r="CA104" s="113"/>
      <c r="CB104" s="105"/>
      <c r="CC104" s="105"/>
      <c r="CD104" s="114"/>
      <c r="CE104" s="104"/>
      <c r="CF104" s="105"/>
      <c r="CG104" s="105"/>
      <c r="CH104" s="114"/>
      <c r="CI104" s="104"/>
      <c r="CJ104" s="105"/>
      <c r="CK104" s="105"/>
      <c r="CL104" s="105"/>
      <c r="CM104" s="98" t="n">
        <f aca="false">SUM(AY104:CL104)</f>
        <v>0</v>
      </c>
      <c r="CN104" s="106"/>
      <c r="CO104" s="98"/>
      <c r="CP104" s="115" t="n">
        <f aca="false">MAX(AV104+AW104,CM104+CN104)</f>
        <v>0</v>
      </c>
      <c r="CQ104" s="190"/>
      <c r="CR104" s="190"/>
      <c r="CS104" s="191"/>
      <c r="CT104" s="108"/>
      <c r="CU104" s="108"/>
      <c r="CV104" s="108"/>
      <c r="CW104" s="108"/>
      <c r="CX104" s="109"/>
      <c r="CY104" s="110"/>
    </row>
    <row r="105" s="111" customFormat="true" ht="13" hidden="false" customHeight="false" outlineLevel="0" collapsed="false">
      <c r="A105" s="116"/>
      <c r="B105" s="117" t="s">
        <v>58</v>
      </c>
      <c r="C105" s="118"/>
      <c r="D105" s="96" t="n">
        <v>83</v>
      </c>
      <c r="E105" s="110" t="s">
        <v>225</v>
      </c>
      <c r="F105" s="117" t="s">
        <v>226</v>
      </c>
      <c r="G105" s="98"/>
      <c r="H105" s="99"/>
      <c r="I105" s="99"/>
      <c r="J105" s="99"/>
      <c r="K105" s="100"/>
      <c r="L105" s="101"/>
      <c r="M105" s="99"/>
      <c r="N105" s="99"/>
      <c r="O105" s="102"/>
      <c r="P105" s="103"/>
      <c r="Q105" s="99"/>
      <c r="R105" s="99"/>
      <c r="S105" s="100"/>
      <c r="T105" s="101"/>
      <c r="U105" s="99"/>
      <c r="V105" s="99"/>
      <c r="W105" s="102"/>
      <c r="X105" s="103"/>
      <c r="Y105" s="99"/>
      <c r="Z105" s="99"/>
      <c r="AA105" s="100"/>
      <c r="AB105" s="101"/>
      <c r="AC105" s="99"/>
      <c r="AD105" s="99"/>
      <c r="AE105" s="102"/>
      <c r="AF105" s="103"/>
      <c r="AG105" s="99"/>
      <c r="AH105" s="99"/>
      <c r="AI105" s="112"/>
      <c r="AJ105" s="113"/>
      <c r="AK105" s="105"/>
      <c r="AL105" s="105"/>
      <c r="AM105" s="114"/>
      <c r="AN105" s="104"/>
      <c r="AO105" s="105"/>
      <c r="AP105" s="105"/>
      <c r="AQ105" s="114"/>
      <c r="AR105" s="104" t="n">
        <v>1</v>
      </c>
      <c r="AS105" s="105"/>
      <c r="AT105" s="105"/>
      <c r="AU105" s="105"/>
      <c r="AV105" s="98" t="n">
        <f aca="false">SUM(H105:AU105)</f>
        <v>1</v>
      </c>
      <c r="AW105" s="106"/>
      <c r="AX105" s="107"/>
      <c r="AY105" s="99"/>
      <c r="AZ105" s="99"/>
      <c r="BA105" s="99" t="n">
        <v>1</v>
      </c>
      <c r="BB105" s="100"/>
      <c r="BC105" s="101"/>
      <c r="BD105" s="99"/>
      <c r="BE105" s="99"/>
      <c r="BF105" s="102"/>
      <c r="BG105" s="103"/>
      <c r="BH105" s="99"/>
      <c r="BI105" s="99"/>
      <c r="BJ105" s="100"/>
      <c r="BK105" s="101"/>
      <c r="BL105" s="99"/>
      <c r="BM105" s="99"/>
      <c r="BN105" s="102"/>
      <c r="BO105" s="103" t="n">
        <v>1</v>
      </c>
      <c r="BP105" s="99"/>
      <c r="BQ105" s="99"/>
      <c r="BR105" s="100"/>
      <c r="BS105" s="101"/>
      <c r="BT105" s="99"/>
      <c r="BU105" s="99"/>
      <c r="BV105" s="102"/>
      <c r="BW105" s="103"/>
      <c r="BX105" s="99"/>
      <c r="BY105" s="99"/>
      <c r="BZ105" s="112"/>
      <c r="CA105" s="113"/>
      <c r="CB105" s="105"/>
      <c r="CC105" s="105"/>
      <c r="CD105" s="114"/>
      <c r="CE105" s="104"/>
      <c r="CF105" s="105"/>
      <c r="CG105" s="105"/>
      <c r="CH105" s="114"/>
      <c r="CI105" s="104"/>
      <c r="CJ105" s="105"/>
      <c r="CK105" s="105"/>
      <c r="CL105" s="105"/>
      <c r="CM105" s="98" t="n">
        <f aca="false">SUM(AY105:CL105)</f>
        <v>2</v>
      </c>
      <c r="CN105" s="106"/>
      <c r="CO105" s="98"/>
      <c r="CP105" s="115" t="n">
        <f aca="false">MAX(AV105+AW105,CM105+CN105)</f>
        <v>2</v>
      </c>
      <c r="CQ105" s="190"/>
      <c r="CR105" s="190"/>
      <c r="CS105" s="191"/>
      <c r="CT105" s="108"/>
      <c r="CU105" s="108"/>
      <c r="CV105" s="108"/>
      <c r="CW105" s="108"/>
      <c r="CX105" s="109"/>
    </row>
    <row r="106" s="111" customFormat="true" ht="13" hidden="false" customHeight="false" outlineLevel="0" collapsed="false">
      <c r="A106" s="116" t="n">
        <v>146</v>
      </c>
      <c r="B106" s="117" t="s">
        <v>227</v>
      </c>
      <c r="C106" s="118"/>
      <c r="D106" s="96" t="n">
        <v>84</v>
      </c>
      <c r="E106" s="110" t="s">
        <v>228</v>
      </c>
      <c r="F106" s="117" t="s">
        <v>229</v>
      </c>
      <c r="G106" s="98"/>
      <c r="H106" s="99"/>
      <c r="I106" s="99"/>
      <c r="J106" s="99"/>
      <c r="K106" s="100"/>
      <c r="L106" s="101"/>
      <c r="M106" s="99"/>
      <c r="N106" s="99"/>
      <c r="O106" s="102"/>
      <c r="P106" s="103"/>
      <c r="Q106" s="99"/>
      <c r="R106" s="99"/>
      <c r="S106" s="100"/>
      <c r="T106" s="101"/>
      <c r="U106" s="99"/>
      <c r="V106" s="99"/>
      <c r="W106" s="102"/>
      <c r="X106" s="103"/>
      <c r="Y106" s="99"/>
      <c r="Z106" s="99"/>
      <c r="AA106" s="100"/>
      <c r="AB106" s="101"/>
      <c r="AC106" s="99"/>
      <c r="AD106" s="99"/>
      <c r="AE106" s="102"/>
      <c r="AF106" s="103"/>
      <c r="AG106" s="99"/>
      <c r="AH106" s="99"/>
      <c r="AI106" s="112"/>
      <c r="AJ106" s="113"/>
      <c r="AK106" s="105"/>
      <c r="AL106" s="105"/>
      <c r="AM106" s="114"/>
      <c r="AN106" s="104"/>
      <c r="AO106" s="105"/>
      <c r="AP106" s="105"/>
      <c r="AQ106" s="114"/>
      <c r="AR106" s="104"/>
      <c r="AS106" s="105"/>
      <c r="AT106" s="105"/>
      <c r="AU106" s="105"/>
      <c r="AV106" s="98" t="n">
        <f aca="false">SUM(H106:AU106)</f>
        <v>0</v>
      </c>
      <c r="AW106" s="106"/>
      <c r="AX106" s="107"/>
      <c r="AY106" s="99"/>
      <c r="AZ106" s="99"/>
      <c r="BA106" s="99"/>
      <c r="BB106" s="100"/>
      <c r="BC106" s="101"/>
      <c r="BD106" s="99"/>
      <c r="BE106" s="99"/>
      <c r="BF106" s="102"/>
      <c r="BG106" s="103"/>
      <c r="BH106" s="99"/>
      <c r="BI106" s="99"/>
      <c r="BJ106" s="100"/>
      <c r="BK106" s="101"/>
      <c r="BL106" s="99"/>
      <c r="BM106" s="99"/>
      <c r="BN106" s="102"/>
      <c r="BO106" s="103"/>
      <c r="BP106" s="99"/>
      <c r="BQ106" s="99"/>
      <c r="BR106" s="100"/>
      <c r="BS106" s="101"/>
      <c r="BT106" s="99"/>
      <c r="BU106" s="99"/>
      <c r="BV106" s="102"/>
      <c r="BW106" s="103"/>
      <c r="BX106" s="99"/>
      <c r="BY106" s="99"/>
      <c r="BZ106" s="112"/>
      <c r="CA106" s="113"/>
      <c r="CB106" s="105"/>
      <c r="CC106" s="105"/>
      <c r="CD106" s="114"/>
      <c r="CE106" s="104"/>
      <c r="CF106" s="105"/>
      <c r="CG106" s="105"/>
      <c r="CH106" s="114"/>
      <c r="CI106" s="104"/>
      <c r="CJ106" s="105"/>
      <c r="CK106" s="105"/>
      <c r="CL106" s="105"/>
      <c r="CM106" s="98" t="n">
        <f aca="false">SUM(AY106:CL106)</f>
        <v>0</v>
      </c>
      <c r="CN106" s="106"/>
      <c r="CO106" s="98"/>
      <c r="CP106" s="115" t="n">
        <f aca="false">MAX(AV106+AW106,CM106+CN106)</f>
        <v>0</v>
      </c>
      <c r="CQ106" s="190"/>
      <c r="CR106" s="190"/>
      <c r="CS106" s="191"/>
      <c r="CT106" s="108"/>
      <c r="CU106" s="108"/>
      <c r="CV106" s="108"/>
      <c r="CW106" s="108"/>
      <c r="CX106" s="109"/>
    </row>
    <row r="107" s="111" customFormat="true" ht="13" hidden="false" customHeight="false" outlineLevel="0" collapsed="false">
      <c r="A107" s="116"/>
      <c r="B107" s="117" t="s">
        <v>230</v>
      </c>
      <c r="C107" s="118"/>
      <c r="D107" s="96" t="n">
        <v>85</v>
      </c>
      <c r="E107" s="110" t="s">
        <v>231</v>
      </c>
      <c r="F107" s="117" t="s">
        <v>232</v>
      </c>
      <c r="G107" s="98"/>
      <c r="H107" s="99"/>
      <c r="I107" s="99"/>
      <c r="J107" s="99"/>
      <c r="K107" s="100"/>
      <c r="L107" s="101"/>
      <c r="M107" s="99"/>
      <c r="N107" s="99"/>
      <c r="O107" s="102"/>
      <c r="P107" s="103"/>
      <c r="Q107" s="99"/>
      <c r="R107" s="99"/>
      <c r="S107" s="100"/>
      <c r="T107" s="101"/>
      <c r="U107" s="99"/>
      <c r="V107" s="99"/>
      <c r="W107" s="102"/>
      <c r="X107" s="103"/>
      <c r="Y107" s="99"/>
      <c r="Z107" s="99"/>
      <c r="AA107" s="100"/>
      <c r="AB107" s="101"/>
      <c r="AC107" s="99"/>
      <c r="AD107" s="99"/>
      <c r="AE107" s="102"/>
      <c r="AF107" s="103"/>
      <c r="AG107" s="99"/>
      <c r="AH107" s="99"/>
      <c r="AI107" s="112"/>
      <c r="AJ107" s="113"/>
      <c r="AK107" s="105"/>
      <c r="AL107" s="105"/>
      <c r="AM107" s="114"/>
      <c r="AN107" s="104"/>
      <c r="AO107" s="105"/>
      <c r="AP107" s="105"/>
      <c r="AQ107" s="114"/>
      <c r="AR107" s="104"/>
      <c r="AS107" s="105"/>
      <c r="AT107" s="105"/>
      <c r="AU107" s="105"/>
      <c r="AV107" s="98" t="n">
        <f aca="false">SUM(H107:AU107)</f>
        <v>0</v>
      </c>
      <c r="AW107" s="106"/>
      <c r="AX107" s="107"/>
      <c r="AY107" s="99"/>
      <c r="AZ107" s="99"/>
      <c r="BA107" s="99"/>
      <c r="BB107" s="100"/>
      <c r="BC107" s="101"/>
      <c r="BD107" s="99"/>
      <c r="BE107" s="99"/>
      <c r="BF107" s="102"/>
      <c r="BG107" s="103"/>
      <c r="BH107" s="99"/>
      <c r="BI107" s="99"/>
      <c r="BJ107" s="100"/>
      <c r="BK107" s="101"/>
      <c r="BL107" s="99"/>
      <c r="BM107" s="99"/>
      <c r="BN107" s="102"/>
      <c r="BO107" s="103"/>
      <c r="BP107" s="99"/>
      <c r="BQ107" s="99"/>
      <c r="BR107" s="100"/>
      <c r="BS107" s="101"/>
      <c r="BT107" s="99"/>
      <c r="BU107" s="99"/>
      <c r="BV107" s="102"/>
      <c r="BW107" s="103"/>
      <c r="BX107" s="99"/>
      <c r="BY107" s="99"/>
      <c r="BZ107" s="112"/>
      <c r="CA107" s="113"/>
      <c r="CB107" s="105"/>
      <c r="CC107" s="105"/>
      <c r="CD107" s="114"/>
      <c r="CE107" s="104"/>
      <c r="CF107" s="105"/>
      <c r="CG107" s="105"/>
      <c r="CH107" s="114"/>
      <c r="CI107" s="104"/>
      <c r="CJ107" s="105"/>
      <c r="CK107" s="105"/>
      <c r="CL107" s="105"/>
      <c r="CM107" s="98" t="n">
        <f aca="false">SUM(AY107:CL107)</f>
        <v>0</v>
      </c>
      <c r="CN107" s="106"/>
      <c r="CO107" s="98"/>
      <c r="CP107" s="115" t="n">
        <f aca="false">MAX(AV107+AW107,CM107+CN107)</f>
        <v>0</v>
      </c>
      <c r="CQ107" s="190"/>
      <c r="CR107" s="190"/>
      <c r="CS107" s="191"/>
      <c r="CT107" s="108"/>
      <c r="CU107" s="108"/>
      <c r="CV107" s="108"/>
      <c r="CW107" s="108"/>
      <c r="CX107" s="109"/>
    </row>
    <row r="108" s="111" customFormat="true" ht="13" hidden="false" customHeight="false" outlineLevel="0" collapsed="false">
      <c r="A108" s="116"/>
      <c r="B108" s="117" t="s">
        <v>79</v>
      </c>
      <c r="C108" s="118"/>
      <c r="D108" s="96" t="n">
        <v>86</v>
      </c>
      <c r="E108" s="110" t="s">
        <v>233</v>
      </c>
      <c r="F108" s="117" t="s">
        <v>234</v>
      </c>
      <c r="G108" s="98"/>
      <c r="H108" s="99"/>
      <c r="I108" s="99"/>
      <c r="J108" s="99"/>
      <c r="K108" s="100"/>
      <c r="L108" s="101" t="n">
        <v>1</v>
      </c>
      <c r="M108" s="99"/>
      <c r="N108" s="99"/>
      <c r="O108" s="102"/>
      <c r="P108" s="103"/>
      <c r="Q108" s="99"/>
      <c r="R108" s="99"/>
      <c r="S108" s="100"/>
      <c r="T108" s="101"/>
      <c r="U108" s="99"/>
      <c r="V108" s="99"/>
      <c r="W108" s="102"/>
      <c r="X108" s="103" t="n">
        <v>1</v>
      </c>
      <c r="Y108" s="99"/>
      <c r="Z108" s="99"/>
      <c r="AA108" s="100"/>
      <c r="AB108" s="101"/>
      <c r="AC108" s="99"/>
      <c r="AD108" s="99"/>
      <c r="AE108" s="102"/>
      <c r="AF108" s="103"/>
      <c r="AG108" s="99"/>
      <c r="AH108" s="99"/>
      <c r="AI108" s="112"/>
      <c r="AJ108" s="113"/>
      <c r="AK108" s="105"/>
      <c r="AL108" s="105"/>
      <c r="AM108" s="114"/>
      <c r="AN108" s="104"/>
      <c r="AO108" s="105"/>
      <c r="AP108" s="105"/>
      <c r="AQ108" s="114"/>
      <c r="AR108" s="104" t="n">
        <v>1</v>
      </c>
      <c r="AS108" s="105"/>
      <c r="AT108" s="105"/>
      <c r="AU108" s="105"/>
      <c r="AV108" s="98" t="n">
        <f aca="false">SUM(H108:AU108)</f>
        <v>3</v>
      </c>
      <c r="AW108" s="106"/>
      <c r="AX108" s="107"/>
      <c r="AY108" s="99"/>
      <c r="AZ108" s="99"/>
      <c r="BA108" s="99"/>
      <c r="BB108" s="100"/>
      <c r="BC108" s="101"/>
      <c r="BD108" s="99"/>
      <c r="BE108" s="99"/>
      <c r="BF108" s="102"/>
      <c r="BG108" s="103"/>
      <c r="BH108" s="99"/>
      <c r="BI108" s="99"/>
      <c r="BJ108" s="100"/>
      <c r="BK108" s="101"/>
      <c r="BL108" s="99"/>
      <c r="BM108" s="99"/>
      <c r="BN108" s="102"/>
      <c r="BO108" s="103"/>
      <c r="BP108" s="99"/>
      <c r="BQ108" s="99"/>
      <c r="BR108" s="100"/>
      <c r="BS108" s="101"/>
      <c r="BT108" s="99"/>
      <c r="BU108" s="99"/>
      <c r="BV108" s="102"/>
      <c r="BW108" s="103"/>
      <c r="BX108" s="99"/>
      <c r="BY108" s="99"/>
      <c r="BZ108" s="112"/>
      <c r="CA108" s="113"/>
      <c r="CB108" s="105" t="n">
        <v>1</v>
      </c>
      <c r="CC108" s="105"/>
      <c r="CD108" s="114"/>
      <c r="CE108" s="104"/>
      <c r="CF108" s="105"/>
      <c r="CG108" s="105"/>
      <c r="CH108" s="114"/>
      <c r="CI108" s="104"/>
      <c r="CJ108" s="105"/>
      <c r="CK108" s="105"/>
      <c r="CL108" s="105"/>
      <c r="CM108" s="98" t="n">
        <f aca="false">SUM(AY108:CL108)</f>
        <v>1</v>
      </c>
      <c r="CN108" s="106"/>
      <c r="CO108" s="98"/>
      <c r="CP108" s="115" t="n">
        <f aca="false">MAX(AV108+AW108,CM108+CN108)</f>
        <v>3</v>
      </c>
      <c r="CQ108" s="190"/>
      <c r="CR108" s="190"/>
      <c r="CS108" s="191"/>
      <c r="CT108" s="108"/>
      <c r="CU108" s="108"/>
      <c r="CV108" s="108"/>
      <c r="CW108" s="108"/>
      <c r="CX108" s="109"/>
    </row>
    <row r="109" s="111" customFormat="true" ht="13" hidden="false" customHeight="false" outlineLevel="0" collapsed="false">
      <c r="A109" s="116"/>
      <c r="B109" s="117" t="s">
        <v>86</v>
      </c>
      <c r="C109" s="118"/>
      <c r="D109" s="96" t="n">
        <v>87</v>
      </c>
      <c r="E109" s="110" t="s">
        <v>235</v>
      </c>
      <c r="F109" s="117" t="s">
        <v>236</v>
      </c>
      <c r="G109" s="98"/>
      <c r="H109" s="99"/>
      <c r="I109" s="99"/>
      <c r="J109" s="99"/>
      <c r="K109" s="100"/>
      <c r="L109" s="101"/>
      <c r="M109" s="99"/>
      <c r="N109" s="99"/>
      <c r="O109" s="102"/>
      <c r="P109" s="103"/>
      <c r="Q109" s="99"/>
      <c r="R109" s="99"/>
      <c r="S109" s="100"/>
      <c r="T109" s="101"/>
      <c r="U109" s="99"/>
      <c r="V109" s="99"/>
      <c r="W109" s="102"/>
      <c r="X109" s="103"/>
      <c r="Y109" s="99"/>
      <c r="Z109" s="99"/>
      <c r="AA109" s="100"/>
      <c r="AB109" s="101"/>
      <c r="AC109" s="99"/>
      <c r="AD109" s="99"/>
      <c r="AE109" s="102"/>
      <c r="AF109" s="103"/>
      <c r="AG109" s="99"/>
      <c r="AH109" s="99"/>
      <c r="AI109" s="112"/>
      <c r="AJ109" s="113"/>
      <c r="AK109" s="105"/>
      <c r="AL109" s="105"/>
      <c r="AM109" s="114"/>
      <c r="AN109" s="104"/>
      <c r="AO109" s="105"/>
      <c r="AP109" s="105"/>
      <c r="AQ109" s="114"/>
      <c r="AR109" s="104"/>
      <c r="AS109" s="105"/>
      <c r="AT109" s="105"/>
      <c r="AU109" s="105"/>
      <c r="AV109" s="98" t="n">
        <f aca="false">SUM(H109:AU109)</f>
        <v>0</v>
      </c>
      <c r="AW109" s="106"/>
      <c r="AX109" s="107"/>
      <c r="AY109" s="99"/>
      <c r="AZ109" s="99"/>
      <c r="BA109" s="99"/>
      <c r="BB109" s="100"/>
      <c r="BC109" s="101"/>
      <c r="BD109" s="99"/>
      <c r="BE109" s="99"/>
      <c r="BF109" s="102"/>
      <c r="BG109" s="103"/>
      <c r="BH109" s="99"/>
      <c r="BI109" s="99"/>
      <c r="BJ109" s="100"/>
      <c r="BK109" s="101"/>
      <c r="BL109" s="99"/>
      <c r="BM109" s="99"/>
      <c r="BN109" s="102"/>
      <c r="BO109" s="103"/>
      <c r="BP109" s="99"/>
      <c r="BQ109" s="99"/>
      <c r="BR109" s="100"/>
      <c r="BS109" s="101"/>
      <c r="BT109" s="99"/>
      <c r="BU109" s="99"/>
      <c r="BV109" s="102"/>
      <c r="BW109" s="103"/>
      <c r="BX109" s="99"/>
      <c r="BY109" s="99"/>
      <c r="BZ109" s="112"/>
      <c r="CA109" s="113"/>
      <c r="CB109" s="105"/>
      <c r="CC109" s="105"/>
      <c r="CD109" s="114"/>
      <c r="CE109" s="104"/>
      <c r="CF109" s="105"/>
      <c r="CG109" s="105"/>
      <c r="CH109" s="114"/>
      <c r="CI109" s="104"/>
      <c r="CJ109" s="105"/>
      <c r="CK109" s="105"/>
      <c r="CL109" s="105"/>
      <c r="CM109" s="98" t="n">
        <f aca="false">SUM(AY109:CL109)</f>
        <v>0</v>
      </c>
      <c r="CN109" s="106"/>
      <c r="CO109" s="98"/>
      <c r="CP109" s="115" t="n">
        <f aca="false">MAX(AV109+AW109,CM109+CN109)</f>
        <v>0</v>
      </c>
      <c r="CQ109" s="190"/>
      <c r="CR109" s="190"/>
      <c r="CS109" s="191"/>
      <c r="CT109" s="108"/>
      <c r="CU109" s="108"/>
      <c r="CV109" s="108"/>
      <c r="CW109" s="108"/>
      <c r="CX109" s="109"/>
      <c r="CY109" s="110"/>
    </row>
    <row r="110" s="111" customFormat="true" ht="13" hidden="false" customHeight="false" outlineLevel="0" collapsed="false">
      <c r="A110" s="116" t="n">
        <v>52</v>
      </c>
      <c r="B110" s="117" t="s">
        <v>237</v>
      </c>
      <c r="C110" s="118"/>
      <c r="D110" s="96" t="n">
        <v>88</v>
      </c>
      <c r="E110" s="110" t="s">
        <v>238</v>
      </c>
      <c r="F110" s="117" t="s">
        <v>239</v>
      </c>
      <c r="G110" s="98"/>
      <c r="H110" s="99"/>
      <c r="I110" s="99"/>
      <c r="J110" s="99"/>
      <c r="K110" s="100"/>
      <c r="L110" s="101"/>
      <c r="M110" s="99"/>
      <c r="N110" s="99"/>
      <c r="O110" s="102"/>
      <c r="P110" s="103"/>
      <c r="Q110" s="99"/>
      <c r="R110" s="99"/>
      <c r="S110" s="100"/>
      <c r="T110" s="101"/>
      <c r="U110" s="99"/>
      <c r="V110" s="99"/>
      <c r="W110" s="102"/>
      <c r="X110" s="103"/>
      <c r="Y110" s="99"/>
      <c r="Z110" s="99"/>
      <c r="AA110" s="100"/>
      <c r="AB110" s="101"/>
      <c r="AC110" s="99"/>
      <c r="AD110" s="99"/>
      <c r="AE110" s="102"/>
      <c r="AF110" s="103"/>
      <c r="AG110" s="99"/>
      <c r="AH110" s="99"/>
      <c r="AI110" s="112"/>
      <c r="AJ110" s="113"/>
      <c r="AK110" s="105"/>
      <c r="AL110" s="105"/>
      <c r="AM110" s="114"/>
      <c r="AN110" s="104"/>
      <c r="AO110" s="105"/>
      <c r="AP110" s="105"/>
      <c r="AQ110" s="114"/>
      <c r="AR110" s="104"/>
      <c r="AS110" s="105"/>
      <c r="AT110" s="105"/>
      <c r="AU110" s="105"/>
      <c r="AV110" s="98" t="n">
        <f aca="false">SUM(H110:AU110)</f>
        <v>0</v>
      </c>
      <c r="AW110" s="106"/>
      <c r="AX110" s="107"/>
      <c r="AY110" s="99"/>
      <c r="AZ110" s="99"/>
      <c r="BA110" s="99"/>
      <c r="BB110" s="100"/>
      <c r="BC110" s="101"/>
      <c r="BD110" s="99"/>
      <c r="BE110" s="99"/>
      <c r="BF110" s="102"/>
      <c r="BG110" s="103"/>
      <c r="BH110" s="99"/>
      <c r="BI110" s="99"/>
      <c r="BJ110" s="100"/>
      <c r="BK110" s="101"/>
      <c r="BL110" s="99"/>
      <c r="BM110" s="99"/>
      <c r="BN110" s="102"/>
      <c r="BO110" s="103"/>
      <c r="BP110" s="99"/>
      <c r="BQ110" s="99"/>
      <c r="BR110" s="100"/>
      <c r="BS110" s="101"/>
      <c r="BT110" s="99"/>
      <c r="BU110" s="99"/>
      <c r="BV110" s="102"/>
      <c r="BW110" s="103"/>
      <c r="BX110" s="99"/>
      <c r="BY110" s="99"/>
      <c r="BZ110" s="112"/>
      <c r="CA110" s="113"/>
      <c r="CB110" s="105"/>
      <c r="CC110" s="105"/>
      <c r="CD110" s="114"/>
      <c r="CE110" s="104"/>
      <c r="CF110" s="105"/>
      <c r="CG110" s="105"/>
      <c r="CH110" s="114"/>
      <c r="CI110" s="104"/>
      <c r="CJ110" s="105"/>
      <c r="CK110" s="105"/>
      <c r="CL110" s="105"/>
      <c r="CM110" s="98" t="n">
        <f aca="false">SUM(AY110:CL110)</f>
        <v>0</v>
      </c>
      <c r="CN110" s="106"/>
      <c r="CO110" s="98"/>
      <c r="CP110" s="115" t="n">
        <f aca="false">MAX(AV110+AW110,CM110+CN110)</f>
        <v>0</v>
      </c>
      <c r="CQ110" s="190"/>
      <c r="CR110" s="190"/>
      <c r="CS110" s="191"/>
      <c r="CT110" s="108"/>
      <c r="CU110" s="108"/>
      <c r="CV110" s="108"/>
      <c r="CW110" s="108"/>
      <c r="CX110" s="109"/>
    </row>
    <row r="111" s="111" customFormat="true" ht="13" hidden="false" customHeight="false" outlineLevel="0" collapsed="false">
      <c r="A111" s="116" t="n">
        <v>265</v>
      </c>
      <c r="B111" s="117" t="s">
        <v>240</v>
      </c>
      <c r="C111" s="118"/>
      <c r="D111" s="96" t="n">
        <v>89</v>
      </c>
      <c r="E111" s="110" t="s">
        <v>241</v>
      </c>
      <c r="F111" s="117" t="s">
        <v>242</v>
      </c>
      <c r="G111" s="98"/>
      <c r="H111" s="99"/>
      <c r="I111" s="99"/>
      <c r="J111" s="99"/>
      <c r="K111" s="100"/>
      <c r="L111" s="101"/>
      <c r="M111" s="99"/>
      <c r="N111" s="99"/>
      <c r="O111" s="102"/>
      <c r="P111" s="103"/>
      <c r="Q111" s="99"/>
      <c r="R111" s="99"/>
      <c r="S111" s="100"/>
      <c r="T111" s="101"/>
      <c r="U111" s="99"/>
      <c r="V111" s="99"/>
      <c r="W111" s="102"/>
      <c r="X111" s="103"/>
      <c r="Y111" s="99"/>
      <c r="Z111" s="99"/>
      <c r="AA111" s="100"/>
      <c r="AB111" s="101"/>
      <c r="AC111" s="99"/>
      <c r="AD111" s="99"/>
      <c r="AE111" s="102"/>
      <c r="AF111" s="103"/>
      <c r="AG111" s="99"/>
      <c r="AH111" s="99"/>
      <c r="AI111" s="112"/>
      <c r="AJ111" s="113"/>
      <c r="AK111" s="105"/>
      <c r="AL111" s="105"/>
      <c r="AM111" s="114"/>
      <c r="AN111" s="104"/>
      <c r="AO111" s="105"/>
      <c r="AP111" s="105"/>
      <c r="AQ111" s="114"/>
      <c r="AR111" s="104"/>
      <c r="AS111" s="105"/>
      <c r="AT111" s="105"/>
      <c r="AU111" s="105"/>
      <c r="AV111" s="98" t="n">
        <f aca="false">SUM(H111:AU111)</f>
        <v>0</v>
      </c>
      <c r="AW111" s="106"/>
      <c r="AX111" s="107"/>
      <c r="AY111" s="99"/>
      <c r="AZ111" s="99"/>
      <c r="BA111" s="99"/>
      <c r="BB111" s="100"/>
      <c r="BC111" s="101"/>
      <c r="BD111" s="99"/>
      <c r="BE111" s="99"/>
      <c r="BF111" s="102"/>
      <c r="BG111" s="103"/>
      <c r="BH111" s="99"/>
      <c r="BI111" s="99"/>
      <c r="BJ111" s="100"/>
      <c r="BK111" s="101"/>
      <c r="BL111" s="99"/>
      <c r="BM111" s="99"/>
      <c r="BN111" s="102"/>
      <c r="BO111" s="103"/>
      <c r="BP111" s="99"/>
      <c r="BQ111" s="99"/>
      <c r="BR111" s="100"/>
      <c r="BS111" s="101"/>
      <c r="BT111" s="99"/>
      <c r="BU111" s="99"/>
      <c r="BV111" s="102"/>
      <c r="BW111" s="103"/>
      <c r="BX111" s="99"/>
      <c r="BY111" s="99"/>
      <c r="BZ111" s="112"/>
      <c r="CA111" s="113"/>
      <c r="CB111" s="105"/>
      <c r="CC111" s="105"/>
      <c r="CD111" s="114"/>
      <c r="CE111" s="104"/>
      <c r="CF111" s="105"/>
      <c r="CG111" s="105"/>
      <c r="CH111" s="114"/>
      <c r="CI111" s="104"/>
      <c r="CJ111" s="105"/>
      <c r="CK111" s="105"/>
      <c r="CL111" s="105"/>
      <c r="CM111" s="98" t="n">
        <f aca="false">SUM(AY111:CL111)</f>
        <v>0</v>
      </c>
      <c r="CN111" s="106" t="n">
        <v>2</v>
      </c>
      <c r="CO111" s="98"/>
      <c r="CP111" s="115" t="n">
        <f aca="false">MAX(AV111+AW111,CM111+CN111)</f>
        <v>2</v>
      </c>
      <c r="CQ111" s="190"/>
      <c r="CR111" s="190"/>
      <c r="CS111" s="191"/>
      <c r="CT111" s="108"/>
      <c r="CU111" s="108"/>
      <c r="CV111" s="108"/>
      <c r="CW111" s="108"/>
      <c r="CX111" s="109"/>
      <c r="CY111" s="110"/>
    </row>
    <row r="112" s="111" customFormat="true" ht="13" hidden="false" customHeight="false" outlineLevel="0" collapsed="false">
      <c r="A112" s="116" t="n">
        <v>201</v>
      </c>
      <c r="B112" s="117" t="s">
        <v>58</v>
      </c>
      <c r="C112" s="118"/>
      <c r="D112" s="96" t="n">
        <v>90</v>
      </c>
      <c r="E112" s="110" t="s">
        <v>243</v>
      </c>
      <c r="F112" s="117" t="s">
        <v>244</v>
      </c>
      <c r="G112" s="98"/>
      <c r="H112" s="99"/>
      <c r="I112" s="99"/>
      <c r="J112" s="99"/>
      <c r="K112" s="100"/>
      <c r="L112" s="101"/>
      <c r="M112" s="99"/>
      <c r="N112" s="99"/>
      <c r="O112" s="102"/>
      <c r="P112" s="103"/>
      <c r="Q112" s="99"/>
      <c r="R112" s="99"/>
      <c r="S112" s="100"/>
      <c r="T112" s="101"/>
      <c r="U112" s="99"/>
      <c r="V112" s="99"/>
      <c r="W112" s="102"/>
      <c r="X112" s="103"/>
      <c r="Y112" s="99"/>
      <c r="Z112" s="99"/>
      <c r="AA112" s="100"/>
      <c r="AB112" s="101"/>
      <c r="AC112" s="99"/>
      <c r="AD112" s="99"/>
      <c r="AE112" s="102"/>
      <c r="AF112" s="103"/>
      <c r="AG112" s="99"/>
      <c r="AH112" s="99"/>
      <c r="AI112" s="112"/>
      <c r="AJ112" s="113"/>
      <c r="AK112" s="105"/>
      <c r="AL112" s="105"/>
      <c r="AM112" s="114"/>
      <c r="AN112" s="104"/>
      <c r="AO112" s="105"/>
      <c r="AP112" s="105"/>
      <c r="AQ112" s="114"/>
      <c r="AR112" s="104"/>
      <c r="AS112" s="105"/>
      <c r="AT112" s="105"/>
      <c r="AU112" s="105"/>
      <c r="AV112" s="98" t="n">
        <f aca="false">SUM(H112:AU112)</f>
        <v>0</v>
      </c>
      <c r="AW112" s="106"/>
      <c r="AX112" s="107"/>
      <c r="AY112" s="99"/>
      <c r="AZ112" s="99"/>
      <c r="BA112" s="99"/>
      <c r="BB112" s="100"/>
      <c r="BC112" s="101"/>
      <c r="BD112" s="99"/>
      <c r="BE112" s="99"/>
      <c r="BF112" s="102"/>
      <c r="BG112" s="103"/>
      <c r="BH112" s="99"/>
      <c r="BI112" s="99"/>
      <c r="BJ112" s="100"/>
      <c r="BK112" s="101"/>
      <c r="BL112" s="99"/>
      <c r="BM112" s="99"/>
      <c r="BN112" s="102"/>
      <c r="BO112" s="103"/>
      <c r="BP112" s="99"/>
      <c r="BQ112" s="99"/>
      <c r="BR112" s="100"/>
      <c r="BS112" s="101"/>
      <c r="BT112" s="99"/>
      <c r="BU112" s="99"/>
      <c r="BV112" s="102"/>
      <c r="BW112" s="103"/>
      <c r="BX112" s="99"/>
      <c r="BY112" s="99"/>
      <c r="BZ112" s="112"/>
      <c r="CA112" s="113"/>
      <c r="CB112" s="105"/>
      <c r="CC112" s="105"/>
      <c r="CD112" s="114"/>
      <c r="CE112" s="104"/>
      <c r="CF112" s="105"/>
      <c r="CG112" s="105"/>
      <c r="CH112" s="114"/>
      <c r="CI112" s="104"/>
      <c r="CJ112" s="105"/>
      <c r="CK112" s="105"/>
      <c r="CL112" s="105"/>
      <c r="CM112" s="98" t="n">
        <f aca="false">SUM(AY112:CL112)</f>
        <v>0</v>
      </c>
      <c r="CN112" s="106"/>
      <c r="CO112" s="98"/>
      <c r="CP112" s="115" t="n">
        <f aca="false">MAX(AV112+AW112,CM112+CN112)</f>
        <v>0</v>
      </c>
      <c r="CQ112" s="190"/>
      <c r="CR112" s="190"/>
      <c r="CS112" s="191"/>
      <c r="CT112" s="108"/>
      <c r="CU112" s="108"/>
      <c r="CV112" s="108"/>
      <c r="CW112" s="108"/>
      <c r="CX112" s="109"/>
      <c r="CY112" s="110"/>
    </row>
    <row r="113" s="141" customFormat="true" ht="13" hidden="false" customHeight="false" outlineLevel="0" collapsed="false">
      <c r="A113" s="142" t="n">
        <v>267</v>
      </c>
      <c r="B113" s="120" t="s">
        <v>104</v>
      </c>
      <c r="C113" s="121"/>
      <c r="D113" s="149" t="n">
        <v>91</v>
      </c>
      <c r="E113" s="123" t="s">
        <v>245</v>
      </c>
      <c r="F113" s="120" t="s">
        <v>246</v>
      </c>
      <c r="G113" s="124"/>
      <c r="H113" s="125"/>
      <c r="I113" s="125"/>
      <c r="J113" s="125"/>
      <c r="K113" s="126"/>
      <c r="L113" s="127"/>
      <c r="M113" s="125"/>
      <c r="N113" s="125"/>
      <c r="O113" s="128"/>
      <c r="P113" s="129"/>
      <c r="Q113" s="125"/>
      <c r="R113" s="125"/>
      <c r="S113" s="126"/>
      <c r="T113" s="127"/>
      <c r="U113" s="125"/>
      <c r="V113" s="125"/>
      <c r="W113" s="128"/>
      <c r="X113" s="129"/>
      <c r="Y113" s="125"/>
      <c r="Z113" s="125"/>
      <c r="AA113" s="126"/>
      <c r="AB113" s="127"/>
      <c r="AC113" s="125"/>
      <c r="AD113" s="125"/>
      <c r="AE113" s="128"/>
      <c r="AF113" s="129"/>
      <c r="AG113" s="125"/>
      <c r="AH113" s="125"/>
      <c r="AI113" s="130"/>
      <c r="AJ113" s="131"/>
      <c r="AK113" s="132"/>
      <c r="AL113" s="132"/>
      <c r="AM113" s="133"/>
      <c r="AN113" s="134"/>
      <c r="AO113" s="132"/>
      <c r="AP113" s="132"/>
      <c r="AQ113" s="133"/>
      <c r="AR113" s="134"/>
      <c r="AS113" s="132"/>
      <c r="AT113" s="132"/>
      <c r="AU113" s="132"/>
      <c r="AV113" s="124" t="n">
        <f aca="false">SUM(H113:AU113)</f>
        <v>0</v>
      </c>
      <c r="AW113" s="135"/>
      <c r="AX113" s="136"/>
      <c r="AY113" s="125"/>
      <c r="AZ113" s="125"/>
      <c r="BA113" s="125"/>
      <c r="BB113" s="126"/>
      <c r="BC113" s="127"/>
      <c r="BD113" s="125"/>
      <c r="BE113" s="125"/>
      <c r="BF113" s="128"/>
      <c r="BG113" s="129"/>
      <c r="BH113" s="125"/>
      <c r="BI113" s="125"/>
      <c r="BJ113" s="126"/>
      <c r="BK113" s="127"/>
      <c r="BL113" s="125"/>
      <c r="BM113" s="125"/>
      <c r="BN113" s="128"/>
      <c r="BO113" s="129"/>
      <c r="BP113" s="125"/>
      <c r="BQ113" s="125"/>
      <c r="BR113" s="126"/>
      <c r="BS113" s="127"/>
      <c r="BT113" s="125"/>
      <c r="BU113" s="125"/>
      <c r="BV113" s="128"/>
      <c r="BW113" s="129"/>
      <c r="BX113" s="125"/>
      <c r="BY113" s="125"/>
      <c r="BZ113" s="130"/>
      <c r="CA113" s="131"/>
      <c r="CB113" s="132"/>
      <c r="CC113" s="132"/>
      <c r="CD113" s="133"/>
      <c r="CE113" s="134"/>
      <c r="CF113" s="132"/>
      <c r="CG113" s="132"/>
      <c r="CH113" s="133"/>
      <c r="CI113" s="134"/>
      <c r="CJ113" s="132"/>
      <c r="CK113" s="132"/>
      <c r="CL113" s="132"/>
      <c r="CM113" s="124" t="n">
        <f aca="false">SUM(AY113:CL113)</f>
        <v>0</v>
      </c>
      <c r="CN113" s="135"/>
      <c r="CO113" s="124"/>
      <c r="CP113" s="137" t="n">
        <f aca="false">MAX(AV113+AW113,CM113+CN113)</f>
        <v>0</v>
      </c>
      <c r="CQ113" s="188"/>
      <c r="CR113" s="188"/>
      <c r="CS113" s="189"/>
      <c r="CT113" s="139"/>
      <c r="CU113" s="139"/>
      <c r="CV113" s="139"/>
      <c r="CW113" s="139"/>
      <c r="CX113" s="140"/>
      <c r="CY113" s="123"/>
    </row>
    <row r="114" s="111" customFormat="true" ht="13" hidden="false" customHeight="false" outlineLevel="0" collapsed="false">
      <c r="A114" s="116" t="n">
        <v>217</v>
      </c>
      <c r="B114" s="117" t="s">
        <v>45</v>
      </c>
      <c r="C114" s="118"/>
      <c r="D114" s="96" t="n">
        <v>92</v>
      </c>
      <c r="E114" s="110" t="s">
        <v>247</v>
      </c>
      <c r="F114" s="117" t="s">
        <v>248</v>
      </c>
      <c r="G114" s="98"/>
      <c r="H114" s="99"/>
      <c r="I114" s="99"/>
      <c r="J114" s="99"/>
      <c r="K114" s="100"/>
      <c r="L114" s="101"/>
      <c r="M114" s="99"/>
      <c r="N114" s="99"/>
      <c r="O114" s="102"/>
      <c r="P114" s="103"/>
      <c r="Q114" s="99"/>
      <c r="R114" s="99"/>
      <c r="S114" s="100"/>
      <c r="T114" s="101"/>
      <c r="U114" s="99"/>
      <c r="V114" s="99"/>
      <c r="W114" s="102"/>
      <c r="X114" s="103"/>
      <c r="Y114" s="99"/>
      <c r="Z114" s="99"/>
      <c r="AA114" s="100"/>
      <c r="AB114" s="101"/>
      <c r="AC114" s="99"/>
      <c r="AD114" s="99"/>
      <c r="AE114" s="102"/>
      <c r="AF114" s="103"/>
      <c r="AG114" s="99"/>
      <c r="AH114" s="99"/>
      <c r="AI114" s="112"/>
      <c r="AJ114" s="113"/>
      <c r="AK114" s="105"/>
      <c r="AL114" s="105"/>
      <c r="AM114" s="114"/>
      <c r="AN114" s="104"/>
      <c r="AO114" s="105"/>
      <c r="AP114" s="105"/>
      <c r="AQ114" s="114"/>
      <c r="AR114" s="104"/>
      <c r="AS114" s="105"/>
      <c r="AT114" s="105"/>
      <c r="AU114" s="105"/>
      <c r="AV114" s="98" t="n">
        <f aca="false">SUM(H114:AU114)</f>
        <v>0</v>
      </c>
      <c r="AW114" s="106"/>
      <c r="AX114" s="107"/>
      <c r="AY114" s="99"/>
      <c r="AZ114" s="99"/>
      <c r="BA114" s="99"/>
      <c r="BB114" s="100"/>
      <c r="BC114" s="101"/>
      <c r="BD114" s="99"/>
      <c r="BE114" s="99"/>
      <c r="BF114" s="102"/>
      <c r="BG114" s="103"/>
      <c r="BH114" s="99"/>
      <c r="BI114" s="99"/>
      <c r="BJ114" s="100"/>
      <c r="BK114" s="101"/>
      <c r="BL114" s="99"/>
      <c r="BM114" s="99"/>
      <c r="BN114" s="102"/>
      <c r="BO114" s="103"/>
      <c r="BP114" s="99"/>
      <c r="BQ114" s="99"/>
      <c r="BR114" s="100"/>
      <c r="BS114" s="101"/>
      <c r="BT114" s="99"/>
      <c r="BU114" s="99"/>
      <c r="BV114" s="102"/>
      <c r="BW114" s="103"/>
      <c r="BX114" s="99"/>
      <c r="BY114" s="99"/>
      <c r="BZ114" s="112"/>
      <c r="CA114" s="113"/>
      <c r="CB114" s="105"/>
      <c r="CC114" s="105"/>
      <c r="CD114" s="114"/>
      <c r="CE114" s="104"/>
      <c r="CF114" s="105"/>
      <c r="CG114" s="105"/>
      <c r="CH114" s="114"/>
      <c r="CI114" s="104"/>
      <c r="CJ114" s="105"/>
      <c r="CK114" s="105"/>
      <c r="CL114" s="105"/>
      <c r="CM114" s="98" t="n">
        <f aca="false">SUM(AY114:CL114)</f>
        <v>0</v>
      </c>
      <c r="CN114" s="106"/>
      <c r="CO114" s="98"/>
      <c r="CP114" s="115" t="n">
        <f aca="false">MAX(AV114+AW114,CM114+CN114)</f>
        <v>0</v>
      </c>
      <c r="CQ114" s="190"/>
      <c r="CR114" s="190"/>
      <c r="CS114" s="191"/>
      <c r="CT114" s="108"/>
      <c r="CU114" s="108"/>
      <c r="CV114" s="108"/>
      <c r="CW114" s="108"/>
      <c r="CX114" s="109"/>
    </row>
    <row r="115" s="111" customFormat="true" ht="13" hidden="false" customHeight="false" outlineLevel="0" collapsed="false">
      <c r="A115" s="116" t="n">
        <v>174</v>
      </c>
      <c r="B115" s="117" t="s">
        <v>79</v>
      </c>
      <c r="C115" s="118"/>
      <c r="D115" s="96" t="n">
        <v>93</v>
      </c>
      <c r="E115" s="110" t="s">
        <v>249</v>
      </c>
      <c r="F115" s="117" t="s">
        <v>250</v>
      </c>
      <c r="G115" s="98"/>
      <c r="H115" s="99" t="n">
        <v>2</v>
      </c>
      <c r="I115" s="99"/>
      <c r="J115" s="99"/>
      <c r="K115" s="100"/>
      <c r="L115" s="101" t="n">
        <v>1</v>
      </c>
      <c r="M115" s="99"/>
      <c r="N115" s="99"/>
      <c r="O115" s="102"/>
      <c r="P115" s="103"/>
      <c r="Q115" s="99"/>
      <c r="R115" s="99"/>
      <c r="S115" s="100"/>
      <c r="T115" s="101" t="n">
        <v>1</v>
      </c>
      <c r="U115" s="99"/>
      <c r="V115" s="99"/>
      <c r="W115" s="102"/>
      <c r="X115" s="103"/>
      <c r="Y115" s="99"/>
      <c r="Z115" s="99"/>
      <c r="AA115" s="100"/>
      <c r="AB115" s="101"/>
      <c r="AC115" s="99"/>
      <c r="AD115" s="99"/>
      <c r="AE115" s="102"/>
      <c r="AF115" s="103" t="n">
        <v>1</v>
      </c>
      <c r="AG115" s="99"/>
      <c r="AH115" s="99"/>
      <c r="AI115" s="112"/>
      <c r="AJ115" s="113" t="n">
        <v>2</v>
      </c>
      <c r="AK115" s="105"/>
      <c r="AL115" s="105"/>
      <c r="AM115" s="114"/>
      <c r="AN115" s="104"/>
      <c r="AO115" s="105"/>
      <c r="AP115" s="105"/>
      <c r="AQ115" s="114"/>
      <c r="AR115" s="104" t="n">
        <v>1</v>
      </c>
      <c r="AS115" s="105"/>
      <c r="AT115" s="105"/>
      <c r="AU115" s="105"/>
      <c r="AV115" s="98" t="n">
        <f aca="false">SUM(H115:AU115)</f>
        <v>8</v>
      </c>
      <c r="AW115" s="106"/>
      <c r="AX115" s="107"/>
      <c r="AY115" s="99" t="n">
        <v>2</v>
      </c>
      <c r="AZ115" s="99"/>
      <c r="BA115" s="99"/>
      <c r="BB115" s="100"/>
      <c r="BC115" s="101" t="n">
        <v>1</v>
      </c>
      <c r="BD115" s="99"/>
      <c r="BE115" s="99"/>
      <c r="BF115" s="102"/>
      <c r="BG115" s="103"/>
      <c r="BH115" s="99"/>
      <c r="BI115" s="99"/>
      <c r="BJ115" s="100"/>
      <c r="BK115" s="101" t="n">
        <v>1</v>
      </c>
      <c r="BL115" s="99"/>
      <c r="BM115" s="99"/>
      <c r="BN115" s="102"/>
      <c r="BO115" s="103" t="n">
        <v>2</v>
      </c>
      <c r="BP115" s="99"/>
      <c r="BQ115" s="99"/>
      <c r="BR115" s="100"/>
      <c r="BS115" s="101" t="n">
        <v>1</v>
      </c>
      <c r="BT115" s="99"/>
      <c r="BU115" s="99"/>
      <c r="BV115" s="102"/>
      <c r="BW115" s="103" t="n">
        <v>2</v>
      </c>
      <c r="BX115" s="99"/>
      <c r="BY115" s="99"/>
      <c r="BZ115" s="112"/>
      <c r="CA115" s="113" t="n">
        <v>1</v>
      </c>
      <c r="CB115" s="105"/>
      <c r="CC115" s="105"/>
      <c r="CD115" s="114"/>
      <c r="CE115" s="104"/>
      <c r="CF115" s="105"/>
      <c r="CG115" s="105"/>
      <c r="CH115" s="114"/>
      <c r="CI115" s="104"/>
      <c r="CJ115" s="105"/>
      <c r="CK115" s="105"/>
      <c r="CL115" s="105"/>
      <c r="CM115" s="98" t="n">
        <f aca="false">SUM(AY115:CL115)</f>
        <v>10</v>
      </c>
      <c r="CN115" s="106"/>
      <c r="CO115" s="98"/>
      <c r="CP115" s="115" t="n">
        <f aca="false">MAX(AV115+AW115,CM115+CN115)</f>
        <v>10</v>
      </c>
      <c r="CQ115" s="190"/>
      <c r="CR115" s="190"/>
      <c r="CS115" s="191"/>
      <c r="CT115" s="108"/>
      <c r="CU115" s="108"/>
      <c r="CV115" s="108"/>
      <c r="CW115" s="108"/>
      <c r="CX115" s="109"/>
      <c r="CY115" s="110"/>
    </row>
    <row r="116" s="111" customFormat="true" ht="13" hidden="false" customHeight="false" outlineLevel="0" collapsed="false">
      <c r="A116" s="116"/>
      <c r="B116" s="117" t="s">
        <v>51</v>
      </c>
      <c r="C116" s="118"/>
      <c r="D116" s="96" t="n">
        <v>94</v>
      </c>
      <c r="E116" s="110" t="s">
        <v>251</v>
      </c>
      <c r="F116" s="117" t="s">
        <v>252</v>
      </c>
      <c r="G116" s="98"/>
      <c r="H116" s="99"/>
      <c r="I116" s="99"/>
      <c r="J116" s="99"/>
      <c r="K116" s="100"/>
      <c r="L116" s="101"/>
      <c r="M116" s="99"/>
      <c r="N116" s="99"/>
      <c r="O116" s="102"/>
      <c r="P116" s="103"/>
      <c r="Q116" s="99"/>
      <c r="R116" s="99"/>
      <c r="S116" s="100"/>
      <c r="T116" s="101"/>
      <c r="U116" s="99"/>
      <c r="V116" s="99"/>
      <c r="W116" s="102"/>
      <c r="X116" s="103"/>
      <c r="Y116" s="99"/>
      <c r="Z116" s="99"/>
      <c r="AA116" s="100"/>
      <c r="AB116" s="101"/>
      <c r="AC116" s="99"/>
      <c r="AD116" s="99"/>
      <c r="AE116" s="102"/>
      <c r="AF116" s="103"/>
      <c r="AG116" s="99"/>
      <c r="AH116" s="99"/>
      <c r="AI116" s="112"/>
      <c r="AJ116" s="113"/>
      <c r="AK116" s="105"/>
      <c r="AL116" s="105"/>
      <c r="AM116" s="114"/>
      <c r="AN116" s="104"/>
      <c r="AO116" s="105"/>
      <c r="AP116" s="105"/>
      <c r="AQ116" s="114"/>
      <c r="AR116" s="104"/>
      <c r="AS116" s="105"/>
      <c r="AT116" s="105"/>
      <c r="AU116" s="105"/>
      <c r="AV116" s="98" t="n">
        <f aca="false">SUM(H116:AU116)</f>
        <v>0</v>
      </c>
      <c r="AW116" s="106"/>
      <c r="AX116" s="107"/>
      <c r="AY116" s="99"/>
      <c r="AZ116" s="99"/>
      <c r="BA116" s="99"/>
      <c r="BB116" s="100"/>
      <c r="BC116" s="101"/>
      <c r="BD116" s="99"/>
      <c r="BE116" s="99"/>
      <c r="BF116" s="102"/>
      <c r="BG116" s="103"/>
      <c r="BH116" s="99"/>
      <c r="BI116" s="99"/>
      <c r="BJ116" s="100"/>
      <c r="BK116" s="101"/>
      <c r="BL116" s="99"/>
      <c r="BM116" s="99"/>
      <c r="BN116" s="102"/>
      <c r="BO116" s="103"/>
      <c r="BP116" s="99"/>
      <c r="BQ116" s="99"/>
      <c r="BR116" s="100"/>
      <c r="BS116" s="101"/>
      <c r="BT116" s="99"/>
      <c r="BU116" s="99"/>
      <c r="BV116" s="102"/>
      <c r="BW116" s="103"/>
      <c r="BX116" s="99"/>
      <c r="BY116" s="99"/>
      <c r="BZ116" s="112"/>
      <c r="CA116" s="113"/>
      <c r="CB116" s="105"/>
      <c r="CC116" s="105"/>
      <c r="CD116" s="114"/>
      <c r="CE116" s="104"/>
      <c r="CF116" s="105"/>
      <c r="CG116" s="105"/>
      <c r="CH116" s="114"/>
      <c r="CI116" s="104"/>
      <c r="CJ116" s="105"/>
      <c r="CK116" s="105"/>
      <c r="CL116" s="105"/>
      <c r="CM116" s="98" t="n">
        <f aca="false">SUM(AY116:CL116)</f>
        <v>0</v>
      </c>
      <c r="CN116" s="106"/>
      <c r="CO116" s="98"/>
      <c r="CP116" s="115" t="n">
        <f aca="false">MAX(AV116+AW116,CM116+CN116)</f>
        <v>0</v>
      </c>
      <c r="CQ116" s="190"/>
      <c r="CR116" s="190"/>
      <c r="CS116" s="191"/>
      <c r="CT116" s="108"/>
      <c r="CU116" s="108"/>
      <c r="CV116" s="108"/>
      <c r="CW116" s="108"/>
      <c r="CX116" s="109"/>
    </row>
    <row r="117" s="111" customFormat="true" ht="13" hidden="false" customHeight="false" outlineLevel="0" collapsed="false">
      <c r="A117" s="116"/>
      <c r="B117" s="117" t="s">
        <v>79</v>
      </c>
      <c r="C117" s="118"/>
      <c r="D117" s="96" t="n">
        <v>95</v>
      </c>
      <c r="E117" s="110" t="s">
        <v>253</v>
      </c>
      <c r="F117" s="117" t="s">
        <v>254</v>
      </c>
      <c r="G117" s="98"/>
      <c r="H117" s="99"/>
      <c r="I117" s="99"/>
      <c r="J117" s="99"/>
      <c r="K117" s="100"/>
      <c r="L117" s="101"/>
      <c r="M117" s="99"/>
      <c r="N117" s="99"/>
      <c r="O117" s="102"/>
      <c r="P117" s="103"/>
      <c r="Q117" s="99"/>
      <c r="R117" s="99"/>
      <c r="S117" s="100"/>
      <c r="T117" s="101"/>
      <c r="U117" s="99"/>
      <c r="V117" s="99"/>
      <c r="W117" s="102"/>
      <c r="X117" s="103"/>
      <c r="Y117" s="99"/>
      <c r="Z117" s="99"/>
      <c r="AA117" s="100"/>
      <c r="AB117" s="101"/>
      <c r="AC117" s="99"/>
      <c r="AD117" s="99"/>
      <c r="AE117" s="102"/>
      <c r="AF117" s="103"/>
      <c r="AG117" s="99"/>
      <c r="AH117" s="99"/>
      <c r="AI117" s="112"/>
      <c r="AJ117" s="113"/>
      <c r="AK117" s="105"/>
      <c r="AL117" s="105"/>
      <c r="AM117" s="114"/>
      <c r="AN117" s="104"/>
      <c r="AO117" s="105"/>
      <c r="AP117" s="105"/>
      <c r="AQ117" s="114"/>
      <c r="AR117" s="104"/>
      <c r="AS117" s="105"/>
      <c r="AT117" s="105"/>
      <c r="AU117" s="105"/>
      <c r="AV117" s="98" t="n">
        <f aca="false">SUM(H117:AU117)</f>
        <v>0</v>
      </c>
      <c r="AW117" s="106"/>
      <c r="AX117" s="107"/>
      <c r="AY117" s="99"/>
      <c r="AZ117" s="99"/>
      <c r="BA117" s="99"/>
      <c r="BB117" s="100"/>
      <c r="BC117" s="101"/>
      <c r="BD117" s="99"/>
      <c r="BE117" s="99"/>
      <c r="BF117" s="102"/>
      <c r="BG117" s="103"/>
      <c r="BH117" s="99"/>
      <c r="BI117" s="99"/>
      <c r="BJ117" s="100"/>
      <c r="BK117" s="101"/>
      <c r="BL117" s="99"/>
      <c r="BM117" s="99"/>
      <c r="BN117" s="102"/>
      <c r="BO117" s="103" t="n">
        <v>1</v>
      </c>
      <c r="BP117" s="99"/>
      <c r="BQ117" s="99"/>
      <c r="BR117" s="100"/>
      <c r="BS117" s="101"/>
      <c r="BT117" s="99"/>
      <c r="BU117" s="99"/>
      <c r="BV117" s="102"/>
      <c r="BW117" s="103"/>
      <c r="BX117" s="99"/>
      <c r="BY117" s="99"/>
      <c r="BZ117" s="112"/>
      <c r="CA117" s="113"/>
      <c r="CB117" s="105"/>
      <c r="CC117" s="105"/>
      <c r="CD117" s="114"/>
      <c r="CE117" s="104"/>
      <c r="CF117" s="105"/>
      <c r="CG117" s="105"/>
      <c r="CH117" s="114"/>
      <c r="CI117" s="104"/>
      <c r="CJ117" s="105"/>
      <c r="CK117" s="105"/>
      <c r="CL117" s="105"/>
      <c r="CM117" s="98" t="n">
        <f aca="false">SUM(AY117:CL117)</f>
        <v>1</v>
      </c>
      <c r="CN117" s="106"/>
      <c r="CO117" s="98"/>
      <c r="CP117" s="115" t="n">
        <f aca="false">MAX(AV117+AW117,CM117+CN117)</f>
        <v>1</v>
      </c>
      <c r="CQ117" s="190"/>
      <c r="CR117" s="190"/>
      <c r="CS117" s="191"/>
      <c r="CT117" s="108"/>
      <c r="CU117" s="108"/>
      <c r="CV117" s="108"/>
      <c r="CW117" s="108"/>
      <c r="CX117" s="109"/>
      <c r="CY117" s="110"/>
    </row>
    <row r="118" s="111" customFormat="true" ht="13" hidden="false" customHeight="false" outlineLevel="0" collapsed="false">
      <c r="A118" s="116" t="n">
        <v>275</v>
      </c>
      <c r="B118" s="117" t="s">
        <v>48</v>
      </c>
      <c r="C118" s="118"/>
      <c r="D118" s="96" t="n">
        <v>96</v>
      </c>
      <c r="E118" s="110" t="s">
        <v>255</v>
      </c>
      <c r="F118" s="117" t="s">
        <v>256</v>
      </c>
      <c r="G118" s="98"/>
      <c r="H118" s="99"/>
      <c r="I118" s="99"/>
      <c r="J118" s="99"/>
      <c r="K118" s="100"/>
      <c r="L118" s="101"/>
      <c r="M118" s="99"/>
      <c r="N118" s="99"/>
      <c r="O118" s="102"/>
      <c r="P118" s="103"/>
      <c r="Q118" s="99"/>
      <c r="R118" s="99"/>
      <c r="S118" s="100"/>
      <c r="T118" s="101"/>
      <c r="U118" s="99"/>
      <c r="V118" s="99"/>
      <c r="W118" s="102"/>
      <c r="X118" s="103"/>
      <c r="Y118" s="99"/>
      <c r="Z118" s="99"/>
      <c r="AA118" s="100"/>
      <c r="AB118" s="101"/>
      <c r="AC118" s="99"/>
      <c r="AD118" s="99"/>
      <c r="AE118" s="102"/>
      <c r="AF118" s="103"/>
      <c r="AG118" s="99"/>
      <c r="AH118" s="99"/>
      <c r="AI118" s="112"/>
      <c r="AJ118" s="113"/>
      <c r="AK118" s="105"/>
      <c r="AL118" s="105"/>
      <c r="AM118" s="114"/>
      <c r="AN118" s="104"/>
      <c r="AO118" s="105"/>
      <c r="AP118" s="105"/>
      <c r="AQ118" s="114"/>
      <c r="AR118" s="104"/>
      <c r="AS118" s="105"/>
      <c r="AT118" s="105"/>
      <c r="AU118" s="105"/>
      <c r="AV118" s="98" t="n">
        <f aca="false">SUM(H118:AU118)</f>
        <v>0</v>
      </c>
      <c r="AW118" s="106"/>
      <c r="AX118" s="107"/>
      <c r="AY118" s="99"/>
      <c r="AZ118" s="99"/>
      <c r="BA118" s="99"/>
      <c r="BB118" s="100"/>
      <c r="BC118" s="101"/>
      <c r="BD118" s="99"/>
      <c r="BE118" s="99"/>
      <c r="BF118" s="102"/>
      <c r="BG118" s="103"/>
      <c r="BH118" s="99"/>
      <c r="BI118" s="99"/>
      <c r="BJ118" s="100"/>
      <c r="BK118" s="101"/>
      <c r="BL118" s="99"/>
      <c r="BM118" s="99"/>
      <c r="BN118" s="102"/>
      <c r="BO118" s="103"/>
      <c r="BP118" s="99"/>
      <c r="BQ118" s="99"/>
      <c r="BR118" s="100"/>
      <c r="BS118" s="101"/>
      <c r="BT118" s="99"/>
      <c r="BU118" s="99"/>
      <c r="BV118" s="102"/>
      <c r="BW118" s="103"/>
      <c r="BX118" s="99"/>
      <c r="BY118" s="99"/>
      <c r="BZ118" s="112"/>
      <c r="CA118" s="113"/>
      <c r="CB118" s="105"/>
      <c r="CC118" s="105"/>
      <c r="CD118" s="114"/>
      <c r="CE118" s="104"/>
      <c r="CF118" s="105"/>
      <c r="CG118" s="105"/>
      <c r="CH118" s="114"/>
      <c r="CI118" s="104"/>
      <c r="CJ118" s="105"/>
      <c r="CK118" s="105"/>
      <c r="CL118" s="105"/>
      <c r="CM118" s="98" t="n">
        <f aca="false">SUM(AY118:CL118)</f>
        <v>0</v>
      </c>
      <c r="CN118" s="106"/>
      <c r="CO118" s="98"/>
      <c r="CP118" s="115" t="n">
        <f aca="false">MAX(AV118+AW118,CM118+CN118)</f>
        <v>0</v>
      </c>
      <c r="CQ118" s="190"/>
      <c r="CR118" s="190"/>
      <c r="CS118" s="191"/>
      <c r="CT118" s="108"/>
      <c r="CU118" s="108"/>
      <c r="CV118" s="108"/>
      <c r="CW118" s="108"/>
      <c r="CX118" s="109"/>
    </row>
    <row r="119" s="111" customFormat="true" ht="13" hidden="false" customHeight="false" outlineLevel="0" collapsed="false">
      <c r="A119" s="116"/>
      <c r="B119" s="117" t="s">
        <v>61</v>
      </c>
      <c r="C119" s="118"/>
      <c r="D119" s="96" t="n">
        <v>97</v>
      </c>
      <c r="E119" s="110" t="s">
        <v>257</v>
      </c>
      <c r="F119" s="117" t="s">
        <v>258</v>
      </c>
      <c r="G119" s="98"/>
      <c r="H119" s="99" t="n">
        <v>1</v>
      </c>
      <c r="I119" s="99"/>
      <c r="J119" s="99"/>
      <c r="K119" s="100"/>
      <c r="L119" s="101" t="n">
        <v>1</v>
      </c>
      <c r="M119" s="99"/>
      <c r="N119" s="99"/>
      <c r="O119" s="102"/>
      <c r="P119" s="103"/>
      <c r="Q119" s="99"/>
      <c r="R119" s="99"/>
      <c r="S119" s="100"/>
      <c r="T119" s="101"/>
      <c r="U119" s="99"/>
      <c r="V119" s="99"/>
      <c r="W119" s="102"/>
      <c r="X119" s="103"/>
      <c r="Y119" s="99"/>
      <c r="Z119" s="99"/>
      <c r="AA119" s="100"/>
      <c r="AB119" s="101"/>
      <c r="AC119" s="99"/>
      <c r="AD119" s="99"/>
      <c r="AE119" s="102"/>
      <c r="AF119" s="103"/>
      <c r="AG119" s="99"/>
      <c r="AH119" s="99"/>
      <c r="AI119" s="112"/>
      <c r="AJ119" s="113"/>
      <c r="AK119" s="105"/>
      <c r="AL119" s="105"/>
      <c r="AM119" s="114"/>
      <c r="AN119" s="104"/>
      <c r="AO119" s="105"/>
      <c r="AP119" s="105"/>
      <c r="AQ119" s="114"/>
      <c r="AR119" s="104" t="n">
        <v>2</v>
      </c>
      <c r="AS119" s="105"/>
      <c r="AT119" s="105"/>
      <c r="AU119" s="105"/>
      <c r="AV119" s="98" t="n">
        <f aca="false">SUM(H119:AU119)</f>
        <v>4</v>
      </c>
      <c r="AW119" s="106"/>
      <c r="AX119" s="107"/>
      <c r="AY119" s="99" t="n">
        <v>2</v>
      </c>
      <c r="AZ119" s="99"/>
      <c r="BA119" s="99"/>
      <c r="BB119" s="100"/>
      <c r="BC119" s="101"/>
      <c r="BD119" s="99"/>
      <c r="BE119" s="99"/>
      <c r="BF119" s="102"/>
      <c r="BG119" s="103"/>
      <c r="BH119" s="99"/>
      <c r="BI119" s="99"/>
      <c r="BJ119" s="100"/>
      <c r="BK119" s="101"/>
      <c r="BL119" s="99"/>
      <c r="BM119" s="99"/>
      <c r="BN119" s="102"/>
      <c r="BO119" s="103"/>
      <c r="BP119" s="99"/>
      <c r="BQ119" s="99"/>
      <c r="BR119" s="100"/>
      <c r="BS119" s="101"/>
      <c r="BT119" s="99"/>
      <c r="BU119" s="99" t="n">
        <v>1</v>
      </c>
      <c r="BV119" s="102"/>
      <c r="BW119" s="103" t="n">
        <v>1</v>
      </c>
      <c r="BX119" s="99"/>
      <c r="BY119" s="99"/>
      <c r="BZ119" s="112"/>
      <c r="CA119" s="113"/>
      <c r="CB119" s="105"/>
      <c r="CC119" s="105"/>
      <c r="CD119" s="114"/>
      <c r="CE119" s="104"/>
      <c r="CF119" s="105"/>
      <c r="CG119" s="105"/>
      <c r="CH119" s="114"/>
      <c r="CI119" s="104"/>
      <c r="CJ119" s="105"/>
      <c r="CK119" s="105"/>
      <c r="CL119" s="105"/>
      <c r="CM119" s="98" t="n">
        <f aca="false">SUM(AY119:CL119)</f>
        <v>4</v>
      </c>
      <c r="CN119" s="106"/>
      <c r="CO119" s="98"/>
      <c r="CP119" s="115" t="n">
        <f aca="false">MAX(AV119+AW119,CM119+CN119)</f>
        <v>4</v>
      </c>
      <c r="CQ119" s="190"/>
      <c r="CR119" s="190"/>
      <c r="CS119" s="191"/>
      <c r="CT119" s="108"/>
      <c r="CU119" s="108"/>
      <c r="CV119" s="108"/>
      <c r="CW119" s="108"/>
      <c r="CX119" s="109"/>
      <c r="CY119" s="110"/>
    </row>
    <row r="120" s="111" customFormat="true" ht="13" hidden="false" customHeight="false" outlineLevel="0" collapsed="false">
      <c r="A120" s="116" t="n">
        <v>188</v>
      </c>
      <c r="B120" s="117" t="s">
        <v>45</v>
      </c>
      <c r="C120" s="118"/>
      <c r="D120" s="96" t="n">
        <v>98</v>
      </c>
      <c r="E120" s="110" t="s">
        <v>259</v>
      </c>
      <c r="F120" s="117" t="s">
        <v>260</v>
      </c>
      <c r="G120" s="98"/>
      <c r="H120" s="99"/>
      <c r="I120" s="99"/>
      <c r="J120" s="99"/>
      <c r="K120" s="100"/>
      <c r="L120" s="101"/>
      <c r="M120" s="99"/>
      <c r="N120" s="99"/>
      <c r="O120" s="102"/>
      <c r="P120" s="103"/>
      <c r="Q120" s="99"/>
      <c r="R120" s="99"/>
      <c r="S120" s="100"/>
      <c r="T120" s="101"/>
      <c r="U120" s="99"/>
      <c r="V120" s="99"/>
      <c r="W120" s="102"/>
      <c r="X120" s="103"/>
      <c r="Y120" s="99"/>
      <c r="Z120" s="99"/>
      <c r="AA120" s="100"/>
      <c r="AB120" s="101"/>
      <c r="AC120" s="99"/>
      <c r="AD120" s="99"/>
      <c r="AE120" s="102"/>
      <c r="AF120" s="103"/>
      <c r="AG120" s="99"/>
      <c r="AH120" s="99"/>
      <c r="AI120" s="112"/>
      <c r="AJ120" s="113"/>
      <c r="AK120" s="105"/>
      <c r="AL120" s="105"/>
      <c r="AM120" s="114"/>
      <c r="AN120" s="104"/>
      <c r="AO120" s="105"/>
      <c r="AP120" s="105"/>
      <c r="AQ120" s="114"/>
      <c r="AR120" s="104"/>
      <c r="AS120" s="105"/>
      <c r="AT120" s="105"/>
      <c r="AU120" s="105"/>
      <c r="AV120" s="98" t="n">
        <f aca="false">SUM(H120:AU120)</f>
        <v>0</v>
      </c>
      <c r="AW120" s="106"/>
      <c r="AX120" s="107"/>
      <c r="AY120" s="99"/>
      <c r="AZ120" s="99"/>
      <c r="BA120" s="99"/>
      <c r="BB120" s="100"/>
      <c r="BC120" s="101"/>
      <c r="BD120" s="99"/>
      <c r="BE120" s="99"/>
      <c r="BF120" s="102"/>
      <c r="BG120" s="103"/>
      <c r="BH120" s="99"/>
      <c r="BI120" s="99"/>
      <c r="BJ120" s="100"/>
      <c r="BK120" s="101"/>
      <c r="BL120" s="99"/>
      <c r="BM120" s="99"/>
      <c r="BN120" s="102"/>
      <c r="BO120" s="103"/>
      <c r="BP120" s="99"/>
      <c r="BQ120" s="99"/>
      <c r="BR120" s="100"/>
      <c r="BS120" s="101"/>
      <c r="BT120" s="99"/>
      <c r="BU120" s="99"/>
      <c r="BV120" s="102"/>
      <c r="BW120" s="103"/>
      <c r="BX120" s="99"/>
      <c r="BY120" s="99"/>
      <c r="BZ120" s="112"/>
      <c r="CA120" s="113"/>
      <c r="CB120" s="105"/>
      <c r="CC120" s="105"/>
      <c r="CD120" s="114"/>
      <c r="CE120" s="104"/>
      <c r="CF120" s="105"/>
      <c r="CG120" s="105"/>
      <c r="CH120" s="114"/>
      <c r="CI120" s="104"/>
      <c r="CJ120" s="105"/>
      <c r="CK120" s="105"/>
      <c r="CL120" s="105"/>
      <c r="CM120" s="98" t="n">
        <f aca="false">SUM(AY120:CL120)</f>
        <v>0</v>
      </c>
      <c r="CN120" s="106"/>
      <c r="CO120" s="98"/>
      <c r="CP120" s="115" t="n">
        <f aca="false">MAX(AV120+AW120,CM120+CN120)</f>
        <v>0</v>
      </c>
      <c r="CQ120" s="190"/>
      <c r="CR120" s="190"/>
      <c r="CS120" s="191"/>
      <c r="CT120" s="108"/>
      <c r="CU120" s="108"/>
      <c r="CV120" s="108"/>
      <c r="CW120" s="108"/>
      <c r="CX120" s="109"/>
      <c r="CY120" s="110"/>
    </row>
    <row r="121" s="111" customFormat="true" ht="13" hidden="false" customHeight="false" outlineLevel="0" collapsed="false">
      <c r="A121" s="116"/>
      <c r="B121" s="117" t="s">
        <v>218</v>
      </c>
      <c r="C121" s="118"/>
      <c r="D121" s="96" t="n">
        <v>99</v>
      </c>
      <c r="E121" s="110" t="s">
        <v>261</v>
      </c>
      <c r="F121" s="117" t="s">
        <v>262</v>
      </c>
      <c r="G121" s="98"/>
      <c r="H121" s="99"/>
      <c r="I121" s="99"/>
      <c r="J121" s="99"/>
      <c r="K121" s="100"/>
      <c r="L121" s="101"/>
      <c r="M121" s="99"/>
      <c r="N121" s="99"/>
      <c r="O121" s="102"/>
      <c r="P121" s="103"/>
      <c r="Q121" s="99"/>
      <c r="R121" s="99"/>
      <c r="S121" s="100"/>
      <c r="T121" s="101"/>
      <c r="U121" s="99"/>
      <c r="V121" s="99"/>
      <c r="W121" s="102"/>
      <c r="X121" s="103"/>
      <c r="Y121" s="99"/>
      <c r="Z121" s="99"/>
      <c r="AA121" s="100"/>
      <c r="AB121" s="101"/>
      <c r="AC121" s="99"/>
      <c r="AD121" s="99"/>
      <c r="AE121" s="102"/>
      <c r="AF121" s="103"/>
      <c r="AG121" s="99"/>
      <c r="AH121" s="99"/>
      <c r="AI121" s="112"/>
      <c r="AJ121" s="113"/>
      <c r="AK121" s="105"/>
      <c r="AL121" s="105"/>
      <c r="AM121" s="114"/>
      <c r="AN121" s="104"/>
      <c r="AO121" s="105"/>
      <c r="AP121" s="105"/>
      <c r="AQ121" s="114"/>
      <c r="AR121" s="104"/>
      <c r="AS121" s="105"/>
      <c r="AT121" s="105"/>
      <c r="AU121" s="105"/>
      <c r="AV121" s="98" t="n">
        <f aca="false">SUM(H121:AU121)</f>
        <v>0</v>
      </c>
      <c r="AW121" s="106"/>
      <c r="AX121" s="107"/>
      <c r="AY121" s="99"/>
      <c r="AZ121" s="99"/>
      <c r="BA121" s="99"/>
      <c r="BB121" s="100"/>
      <c r="BC121" s="101"/>
      <c r="BD121" s="99"/>
      <c r="BE121" s="99"/>
      <c r="BF121" s="102"/>
      <c r="BG121" s="103"/>
      <c r="BH121" s="99"/>
      <c r="BI121" s="99"/>
      <c r="BJ121" s="100"/>
      <c r="BK121" s="101"/>
      <c r="BL121" s="99"/>
      <c r="BM121" s="99"/>
      <c r="BN121" s="102"/>
      <c r="BO121" s="103"/>
      <c r="BP121" s="99"/>
      <c r="BQ121" s="99"/>
      <c r="BR121" s="100"/>
      <c r="BS121" s="101"/>
      <c r="BT121" s="99"/>
      <c r="BU121" s="99"/>
      <c r="BV121" s="102"/>
      <c r="BW121" s="103"/>
      <c r="BX121" s="99"/>
      <c r="BY121" s="99"/>
      <c r="BZ121" s="112"/>
      <c r="CA121" s="113"/>
      <c r="CB121" s="105"/>
      <c r="CC121" s="105"/>
      <c r="CD121" s="114"/>
      <c r="CE121" s="104"/>
      <c r="CF121" s="105"/>
      <c r="CG121" s="105"/>
      <c r="CH121" s="114"/>
      <c r="CI121" s="104"/>
      <c r="CJ121" s="105"/>
      <c r="CK121" s="105"/>
      <c r="CL121" s="105"/>
      <c r="CM121" s="98" t="n">
        <f aca="false">SUM(AY121:CL121)</f>
        <v>0</v>
      </c>
      <c r="CN121" s="106"/>
      <c r="CO121" s="98"/>
      <c r="CP121" s="115" t="n">
        <f aca="false">MAX(AV121+AW121,CM121+CN121)</f>
        <v>0</v>
      </c>
      <c r="CQ121" s="190"/>
      <c r="CR121" s="190"/>
      <c r="CS121" s="191"/>
      <c r="CT121" s="108"/>
      <c r="CU121" s="108"/>
      <c r="CV121" s="108"/>
      <c r="CW121" s="108"/>
      <c r="CX121" s="109"/>
    </row>
    <row r="122" s="141" customFormat="true" ht="13" hidden="false" customHeight="false" outlineLevel="0" collapsed="false">
      <c r="A122" s="142" t="n">
        <v>72</v>
      </c>
      <c r="B122" s="120" t="s">
        <v>58</v>
      </c>
      <c r="C122" s="121"/>
      <c r="D122" s="149" t="n">
        <v>100</v>
      </c>
      <c r="E122" s="123" t="s">
        <v>263</v>
      </c>
      <c r="F122" s="120" t="s">
        <v>264</v>
      </c>
      <c r="G122" s="124"/>
      <c r="H122" s="125"/>
      <c r="I122" s="125"/>
      <c r="J122" s="125"/>
      <c r="K122" s="126"/>
      <c r="L122" s="127"/>
      <c r="M122" s="125"/>
      <c r="N122" s="125"/>
      <c r="O122" s="128"/>
      <c r="P122" s="129"/>
      <c r="Q122" s="125"/>
      <c r="R122" s="125"/>
      <c r="S122" s="126"/>
      <c r="T122" s="127"/>
      <c r="U122" s="125"/>
      <c r="V122" s="125"/>
      <c r="W122" s="128"/>
      <c r="X122" s="129"/>
      <c r="Y122" s="125"/>
      <c r="Z122" s="125"/>
      <c r="AA122" s="126"/>
      <c r="AB122" s="127"/>
      <c r="AC122" s="125"/>
      <c r="AD122" s="125"/>
      <c r="AE122" s="128"/>
      <c r="AF122" s="129"/>
      <c r="AG122" s="125"/>
      <c r="AH122" s="125"/>
      <c r="AI122" s="130"/>
      <c r="AJ122" s="131"/>
      <c r="AK122" s="132"/>
      <c r="AL122" s="132"/>
      <c r="AM122" s="133"/>
      <c r="AN122" s="134"/>
      <c r="AO122" s="132"/>
      <c r="AP122" s="132"/>
      <c r="AQ122" s="133"/>
      <c r="AR122" s="134"/>
      <c r="AS122" s="132"/>
      <c r="AT122" s="132"/>
      <c r="AU122" s="132"/>
      <c r="AV122" s="124" t="n">
        <f aca="false">SUM(H122:AU122)</f>
        <v>0</v>
      </c>
      <c r="AW122" s="135"/>
      <c r="AX122" s="136"/>
      <c r="AY122" s="125"/>
      <c r="AZ122" s="125"/>
      <c r="BA122" s="125"/>
      <c r="BB122" s="126"/>
      <c r="BC122" s="127"/>
      <c r="BD122" s="125"/>
      <c r="BE122" s="125"/>
      <c r="BF122" s="128"/>
      <c r="BG122" s="129"/>
      <c r="BH122" s="125"/>
      <c r="BI122" s="125"/>
      <c r="BJ122" s="126"/>
      <c r="BK122" s="127"/>
      <c r="BL122" s="125"/>
      <c r="BM122" s="125"/>
      <c r="BN122" s="128"/>
      <c r="BO122" s="129"/>
      <c r="BP122" s="125"/>
      <c r="BQ122" s="125"/>
      <c r="BR122" s="126"/>
      <c r="BS122" s="127"/>
      <c r="BT122" s="125"/>
      <c r="BU122" s="125"/>
      <c r="BV122" s="128"/>
      <c r="BW122" s="129"/>
      <c r="BX122" s="125"/>
      <c r="BY122" s="125"/>
      <c r="BZ122" s="130"/>
      <c r="CA122" s="131"/>
      <c r="CB122" s="132"/>
      <c r="CC122" s="132"/>
      <c r="CD122" s="133"/>
      <c r="CE122" s="134"/>
      <c r="CF122" s="132"/>
      <c r="CG122" s="132"/>
      <c r="CH122" s="133"/>
      <c r="CI122" s="134"/>
      <c r="CJ122" s="132"/>
      <c r="CK122" s="132"/>
      <c r="CL122" s="132"/>
      <c r="CM122" s="124" t="n">
        <f aca="false">SUM(AY122:CL122)</f>
        <v>0</v>
      </c>
      <c r="CN122" s="135"/>
      <c r="CO122" s="124"/>
      <c r="CP122" s="137" t="n">
        <f aca="false">MAX(AV122+AW122,CM122+CN122)</f>
        <v>0</v>
      </c>
      <c r="CQ122" s="188"/>
      <c r="CR122" s="188"/>
      <c r="CS122" s="189"/>
      <c r="CT122" s="139"/>
      <c r="CU122" s="139"/>
      <c r="CV122" s="139"/>
      <c r="CW122" s="139"/>
      <c r="CX122" s="140"/>
    </row>
    <row r="123" s="111" customFormat="true" ht="13" hidden="false" customHeight="false" outlineLevel="0" collapsed="false">
      <c r="A123" s="116" t="n">
        <v>240</v>
      </c>
      <c r="B123" s="117" t="s">
        <v>72</v>
      </c>
      <c r="C123" s="118"/>
      <c r="D123" s="96" t="n">
        <v>101</v>
      </c>
      <c r="E123" s="110" t="s">
        <v>265</v>
      </c>
      <c r="F123" s="117" t="s">
        <v>266</v>
      </c>
      <c r="G123" s="98"/>
      <c r="H123" s="99"/>
      <c r="I123" s="99"/>
      <c r="J123" s="99"/>
      <c r="K123" s="100"/>
      <c r="L123" s="101"/>
      <c r="M123" s="99"/>
      <c r="N123" s="99"/>
      <c r="O123" s="102"/>
      <c r="P123" s="103"/>
      <c r="Q123" s="99"/>
      <c r="R123" s="99"/>
      <c r="S123" s="100"/>
      <c r="T123" s="101"/>
      <c r="U123" s="99"/>
      <c r="V123" s="99"/>
      <c r="W123" s="102"/>
      <c r="X123" s="103"/>
      <c r="Y123" s="99"/>
      <c r="Z123" s="99"/>
      <c r="AA123" s="100"/>
      <c r="AB123" s="101"/>
      <c r="AC123" s="99"/>
      <c r="AD123" s="99"/>
      <c r="AE123" s="102"/>
      <c r="AF123" s="103"/>
      <c r="AG123" s="99"/>
      <c r="AH123" s="99"/>
      <c r="AI123" s="112"/>
      <c r="AJ123" s="113"/>
      <c r="AK123" s="105"/>
      <c r="AL123" s="105"/>
      <c r="AM123" s="114"/>
      <c r="AN123" s="104"/>
      <c r="AO123" s="105"/>
      <c r="AP123" s="105"/>
      <c r="AQ123" s="114"/>
      <c r="AR123" s="104"/>
      <c r="AS123" s="105"/>
      <c r="AT123" s="105"/>
      <c r="AU123" s="105"/>
      <c r="AV123" s="98" t="n">
        <f aca="false">SUM(H123:AU123)</f>
        <v>0</v>
      </c>
      <c r="AW123" s="106"/>
      <c r="AX123" s="107"/>
      <c r="AY123" s="99"/>
      <c r="AZ123" s="99"/>
      <c r="BA123" s="99"/>
      <c r="BB123" s="100"/>
      <c r="BC123" s="101"/>
      <c r="BD123" s="99"/>
      <c r="BE123" s="99" t="n">
        <v>1</v>
      </c>
      <c r="BF123" s="102"/>
      <c r="BG123" s="103" t="n">
        <v>1</v>
      </c>
      <c r="BH123" s="99"/>
      <c r="BI123" s="99"/>
      <c r="BJ123" s="100"/>
      <c r="BK123" s="101"/>
      <c r="BL123" s="99"/>
      <c r="BM123" s="99"/>
      <c r="BN123" s="102"/>
      <c r="BO123" s="103"/>
      <c r="BP123" s="99"/>
      <c r="BQ123" s="99"/>
      <c r="BR123" s="100"/>
      <c r="BS123" s="101"/>
      <c r="BT123" s="99"/>
      <c r="BU123" s="99"/>
      <c r="BV123" s="102"/>
      <c r="BW123" s="103"/>
      <c r="BX123" s="99"/>
      <c r="BY123" s="99"/>
      <c r="BZ123" s="112"/>
      <c r="CA123" s="113"/>
      <c r="CB123" s="105"/>
      <c r="CC123" s="105"/>
      <c r="CD123" s="114"/>
      <c r="CE123" s="104"/>
      <c r="CF123" s="105"/>
      <c r="CG123" s="105"/>
      <c r="CH123" s="114"/>
      <c r="CI123" s="104"/>
      <c r="CJ123" s="105"/>
      <c r="CK123" s="105"/>
      <c r="CL123" s="105"/>
      <c r="CM123" s="98" t="n">
        <f aca="false">SUM(AY123:CL123)</f>
        <v>2</v>
      </c>
      <c r="CN123" s="106"/>
      <c r="CO123" s="98"/>
      <c r="CP123" s="115" t="n">
        <f aca="false">MAX(AV123+AW123,CM123+CN123)</f>
        <v>2</v>
      </c>
      <c r="CQ123" s="190"/>
      <c r="CR123" s="190"/>
      <c r="CS123" s="191"/>
      <c r="CT123" s="108"/>
      <c r="CU123" s="108"/>
      <c r="CV123" s="108"/>
      <c r="CW123" s="108"/>
      <c r="CX123" s="109"/>
    </row>
    <row r="124" s="111" customFormat="true" ht="13" hidden="false" customHeight="false" outlineLevel="0" collapsed="false">
      <c r="A124" s="116" t="n">
        <v>199</v>
      </c>
      <c r="B124" s="117" t="s">
        <v>79</v>
      </c>
      <c r="C124" s="118"/>
      <c r="D124" s="96" t="n">
        <v>102</v>
      </c>
      <c r="E124" s="110" t="s">
        <v>267</v>
      </c>
      <c r="F124" s="117" t="s">
        <v>268</v>
      </c>
      <c r="G124" s="98"/>
      <c r="H124" s="99"/>
      <c r="I124" s="99"/>
      <c r="J124" s="99"/>
      <c r="K124" s="100"/>
      <c r="L124" s="101"/>
      <c r="M124" s="99"/>
      <c r="N124" s="99"/>
      <c r="O124" s="102"/>
      <c r="P124" s="103"/>
      <c r="Q124" s="99"/>
      <c r="R124" s="99"/>
      <c r="S124" s="100"/>
      <c r="T124" s="101"/>
      <c r="U124" s="99"/>
      <c r="V124" s="99"/>
      <c r="W124" s="102"/>
      <c r="X124" s="103"/>
      <c r="Y124" s="99"/>
      <c r="Z124" s="99"/>
      <c r="AA124" s="100"/>
      <c r="AB124" s="101"/>
      <c r="AC124" s="99"/>
      <c r="AD124" s="99"/>
      <c r="AE124" s="102"/>
      <c r="AF124" s="103"/>
      <c r="AG124" s="99"/>
      <c r="AH124" s="99"/>
      <c r="AI124" s="112"/>
      <c r="AJ124" s="113"/>
      <c r="AK124" s="105"/>
      <c r="AL124" s="105"/>
      <c r="AM124" s="114"/>
      <c r="AN124" s="104"/>
      <c r="AO124" s="105"/>
      <c r="AP124" s="105"/>
      <c r="AQ124" s="114"/>
      <c r="AR124" s="104"/>
      <c r="AS124" s="105"/>
      <c r="AT124" s="105"/>
      <c r="AU124" s="105"/>
      <c r="AV124" s="98" t="n">
        <f aca="false">SUM(H124:AU124)</f>
        <v>0</v>
      </c>
      <c r="AW124" s="106"/>
      <c r="AX124" s="107"/>
      <c r="AY124" s="99"/>
      <c r="AZ124" s="99"/>
      <c r="BA124" s="99"/>
      <c r="BB124" s="100"/>
      <c r="BC124" s="101"/>
      <c r="BD124" s="99"/>
      <c r="BE124" s="99"/>
      <c r="BF124" s="102"/>
      <c r="BG124" s="103"/>
      <c r="BH124" s="99"/>
      <c r="BI124" s="99"/>
      <c r="BJ124" s="100"/>
      <c r="BK124" s="101"/>
      <c r="BL124" s="99"/>
      <c r="BM124" s="99"/>
      <c r="BN124" s="102"/>
      <c r="BO124" s="103"/>
      <c r="BP124" s="99"/>
      <c r="BQ124" s="99"/>
      <c r="BR124" s="100"/>
      <c r="BS124" s="101"/>
      <c r="BT124" s="99"/>
      <c r="BU124" s="99"/>
      <c r="BV124" s="102"/>
      <c r="BW124" s="103"/>
      <c r="BX124" s="99"/>
      <c r="BY124" s="99"/>
      <c r="BZ124" s="112"/>
      <c r="CA124" s="113"/>
      <c r="CB124" s="105"/>
      <c r="CC124" s="105"/>
      <c r="CD124" s="114"/>
      <c r="CE124" s="104"/>
      <c r="CF124" s="105"/>
      <c r="CG124" s="105"/>
      <c r="CH124" s="114"/>
      <c r="CI124" s="104"/>
      <c r="CJ124" s="105"/>
      <c r="CK124" s="105"/>
      <c r="CL124" s="105"/>
      <c r="CM124" s="98" t="n">
        <f aca="false">SUM(AY124:CL124)</f>
        <v>0</v>
      </c>
      <c r="CN124" s="106"/>
      <c r="CO124" s="98"/>
      <c r="CP124" s="115" t="n">
        <f aca="false">MAX(AV124+AW124,CM124+CN124)</f>
        <v>0</v>
      </c>
      <c r="CQ124" s="190"/>
      <c r="CR124" s="190"/>
      <c r="CS124" s="191"/>
      <c r="CT124" s="108"/>
      <c r="CU124" s="108"/>
      <c r="CV124" s="108"/>
      <c r="CW124" s="108"/>
      <c r="CX124" s="109"/>
    </row>
    <row r="125" s="111" customFormat="true" ht="13" hidden="false" customHeight="false" outlineLevel="0" collapsed="false">
      <c r="A125" s="116" t="n">
        <v>221</v>
      </c>
      <c r="B125" s="117" t="s">
        <v>230</v>
      </c>
      <c r="C125" s="118"/>
      <c r="D125" s="96" t="n">
        <v>103</v>
      </c>
      <c r="E125" s="110" t="s">
        <v>269</v>
      </c>
      <c r="F125" s="117" t="s">
        <v>270</v>
      </c>
      <c r="G125" s="98"/>
      <c r="H125" s="99"/>
      <c r="I125" s="99"/>
      <c r="J125" s="99"/>
      <c r="K125" s="100"/>
      <c r="L125" s="101"/>
      <c r="M125" s="99"/>
      <c r="N125" s="99"/>
      <c r="O125" s="102"/>
      <c r="P125" s="103"/>
      <c r="Q125" s="99"/>
      <c r="R125" s="99"/>
      <c r="S125" s="100"/>
      <c r="T125" s="101"/>
      <c r="U125" s="99"/>
      <c r="V125" s="99"/>
      <c r="W125" s="102"/>
      <c r="X125" s="103"/>
      <c r="Y125" s="99"/>
      <c r="Z125" s="99"/>
      <c r="AA125" s="100"/>
      <c r="AB125" s="101"/>
      <c r="AC125" s="99"/>
      <c r="AD125" s="99"/>
      <c r="AE125" s="102"/>
      <c r="AF125" s="103"/>
      <c r="AG125" s="99"/>
      <c r="AH125" s="99"/>
      <c r="AI125" s="112"/>
      <c r="AJ125" s="113"/>
      <c r="AK125" s="105"/>
      <c r="AL125" s="105"/>
      <c r="AM125" s="114"/>
      <c r="AN125" s="104"/>
      <c r="AO125" s="105"/>
      <c r="AP125" s="105"/>
      <c r="AQ125" s="114"/>
      <c r="AR125" s="104"/>
      <c r="AS125" s="105"/>
      <c r="AT125" s="105"/>
      <c r="AU125" s="105"/>
      <c r="AV125" s="98" t="n">
        <f aca="false">SUM(H125:AU125)</f>
        <v>0</v>
      </c>
      <c r="AW125" s="106"/>
      <c r="AX125" s="107"/>
      <c r="AY125" s="99"/>
      <c r="AZ125" s="99"/>
      <c r="BA125" s="99"/>
      <c r="BB125" s="100"/>
      <c r="BC125" s="101"/>
      <c r="BD125" s="99"/>
      <c r="BE125" s="99"/>
      <c r="BF125" s="102"/>
      <c r="BG125" s="103"/>
      <c r="BH125" s="99"/>
      <c r="BI125" s="99"/>
      <c r="BJ125" s="100"/>
      <c r="BK125" s="101"/>
      <c r="BL125" s="99"/>
      <c r="BM125" s="99"/>
      <c r="BN125" s="102"/>
      <c r="BO125" s="103"/>
      <c r="BP125" s="99"/>
      <c r="BQ125" s="99"/>
      <c r="BR125" s="100"/>
      <c r="BS125" s="101"/>
      <c r="BT125" s="99"/>
      <c r="BU125" s="99"/>
      <c r="BV125" s="102"/>
      <c r="BW125" s="103"/>
      <c r="BX125" s="99"/>
      <c r="BY125" s="99"/>
      <c r="BZ125" s="112"/>
      <c r="CA125" s="113"/>
      <c r="CB125" s="105"/>
      <c r="CC125" s="105"/>
      <c r="CD125" s="114"/>
      <c r="CE125" s="104"/>
      <c r="CF125" s="105"/>
      <c r="CG125" s="105"/>
      <c r="CH125" s="114"/>
      <c r="CI125" s="104"/>
      <c r="CJ125" s="105"/>
      <c r="CK125" s="105"/>
      <c r="CL125" s="105"/>
      <c r="CM125" s="98" t="n">
        <f aca="false">SUM(AY125:CL125)</f>
        <v>0</v>
      </c>
      <c r="CN125" s="106"/>
      <c r="CO125" s="98"/>
      <c r="CP125" s="115" t="n">
        <v>2</v>
      </c>
      <c r="CQ125" s="190"/>
      <c r="CR125" s="190"/>
      <c r="CS125" s="191"/>
      <c r="CT125" s="108"/>
      <c r="CU125" s="108"/>
      <c r="CV125" s="108"/>
      <c r="CW125" s="108"/>
      <c r="CX125" s="109"/>
      <c r="CY125" s="110"/>
    </row>
    <row r="126" s="111" customFormat="true" ht="13" hidden="false" customHeight="false" outlineLevel="0" collapsed="false">
      <c r="A126" s="116"/>
      <c r="B126" s="117"/>
      <c r="C126" s="118"/>
      <c r="D126" s="96" t="n">
        <v>104</v>
      </c>
      <c r="E126" s="110" t="s">
        <v>271</v>
      </c>
      <c r="F126" s="117" t="s">
        <v>272</v>
      </c>
      <c r="G126" s="98"/>
      <c r="H126" s="99"/>
      <c r="I126" s="99"/>
      <c r="J126" s="99"/>
      <c r="K126" s="100"/>
      <c r="L126" s="101"/>
      <c r="M126" s="99"/>
      <c r="N126" s="99"/>
      <c r="O126" s="102"/>
      <c r="P126" s="103"/>
      <c r="Q126" s="99"/>
      <c r="R126" s="99"/>
      <c r="S126" s="100"/>
      <c r="T126" s="101"/>
      <c r="U126" s="99"/>
      <c r="V126" s="99"/>
      <c r="W126" s="102"/>
      <c r="X126" s="103"/>
      <c r="Y126" s="99"/>
      <c r="Z126" s="99"/>
      <c r="AA126" s="100"/>
      <c r="AB126" s="101"/>
      <c r="AC126" s="99"/>
      <c r="AD126" s="99"/>
      <c r="AE126" s="102"/>
      <c r="AF126" s="103"/>
      <c r="AG126" s="99"/>
      <c r="AH126" s="99"/>
      <c r="AI126" s="112"/>
      <c r="AJ126" s="113"/>
      <c r="AK126" s="105"/>
      <c r="AL126" s="105"/>
      <c r="AM126" s="114"/>
      <c r="AN126" s="104"/>
      <c r="AO126" s="105"/>
      <c r="AP126" s="105"/>
      <c r="AQ126" s="114"/>
      <c r="AR126" s="104"/>
      <c r="AS126" s="105"/>
      <c r="AT126" s="105"/>
      <c r="AU126" s="105"/>
      <c r="AV126" s="98" t="n">
        <f aca="false">SUM(H126:AU126)</f>
        <v>0</v>
      </c>
      <c r="AW126" s="106"/>
      <c r="AX126" s="107"/>
      <c r="AY126" s="99"/>
      <c r="AZ126" s="99"/>
      <c r="BA126" s="99"/>
      <c r="BB126" s="100"/>
      <c r="BC126" s="101"/>
      <c r="BD126" s="99"/>
      <c r="BE126" s="99"/>
      <c r="BF126" s="102"/>
      <c r="BG126" s="103"/>
      <c r="BH126" s="99"/>
      <c r="BI126" s="99"/>
      <c r="BJ126" s="100"/>
      <c r="BK126" s="101"/>
      <c r="BL126" s="99"/>
      <c r="BM126" s="99"/>
      <c r="BN126" s="102"/>
      <c r="BO126" s="103"/>
      <c r="BP126" s="99"/>
      <c r="BQ126" s="99"/>
      <c r="BR126" s="100"/>
      <c r="BS126" s="101"/>
      <c r="BT126" s="99"/>
      <c r="BU126" s="99"/>
      <c r="BV126" s="102"/>
      <c r="BW126" s="103"/>
      <c r="BX126" s="99"/>
      <c r="BY126" s="99"/>
      <c r="BZ126" s="112"/>
      <c r="CA126" s="113"/>
      <c r="CB126" s="105"/>
      <c r="CC126" s="105"/>
      <c r="CD126" s="114"/>
      <c r="CE126" s="104"/>
      <c r="CF126" s="105"/>
      <c r="CG126" s="105"/>
      <c r="CH126" s="114"/>
      <c r="CI126" s="104"/>
      <c r="CJ126" s="105"/>
      <c r="CK126" s="105"/>
      <c r="CL126" s="105"/>
      <c r="CM126" s="98" t="n">
        <f aca="false">SUM(AY126:CL126)</f>
        <v>0</v>
      </c>
      <c r="CN126" s="106"/>
      <c r="CO126" s="98"/>
      <c r="CP126" s="115" t="n">
        <f aca="false">MAX(AV126+AW126,CM126+CN126)</f>
        <v>0</v>
      </c>
      <c r="CQ126" s="190"/>
      <c r="CR126" s="190"/>
      <c r="CS126" s="191"/>
      <c r="CT126" s="108"/>
      <c r="CU126" s="108"/>
      <c r="CV126" s="108"/>
      <c r="CW126" s="108"/>
      <c r="CX126" s="109"/>
      <c r="CY126" s="110"/>
    </row>
    <row r="127" s="111" customFormat="true" ht="13" hidden="false" customHeight="false" outlineLevel="0" collapsed="false">
      <c r="A127" s="116" t="n">
        <v>153</v>
      </c>
      <c r="B127" s="117" t="s">
        <v>48</v>
      </c>
      <c r="C127" s="118"/>
      <c r="D127" s="96" t="n">
        <v>105</v>
      </c>
      <c r="E127" s="110" t="s">
        <v>273</v>
      </c>
      <c r="F127" s="117" t="s">
        <v>274</v>
      </c>
      <c r="G127" s="98"/>
      <c r="H127" s="99"/>
      <c r="I127" s="99"/>
      <c r="J127" s="99"/>
      <c r="K127" s="100"/>
      <c r="L127" s="101"/>
      <c r="M127" s="99"/>
      <c r="N127" s="99"/>
      <c r="O127" s="102"/>
      <c r="P127" s="103"/>
      <c r="Q127" s="99"/>
      <c r="R127" s="99"/>
      <c r="S127" s="100"/>
      <c r="T127" s="101"/>
      <c r="U127" s="99"/>
      <c r="V127" s="99"/>
      <c r="W127" s="102"/>
      <c r="X127" s="103"/>
      <c r="Y127" s="99"/>
      <c r="Z127" s="99"/>
      <c r="AA127" s="100"/>
      <c r="AB127" s="101"/>
      <c r="AC127" s="99"/>
      <c r="AD127" s="99"/>
      <c r="AE127" s="102"/>
      <c r="AF127" s="103"/>
      <c r="AG127" s="99"/>
      <c r="AH127" s="99"/>
      <c r="AI127" s="112"/>
      <c r="AJ127" s="113"/>
      <c r="AK127" s="105"/>
      <c r="AL127" s="105"/>
      <c r="AM127" s="114"/>
      <c r="AN127" s="104"/>
      <c r="AO127" s="105"/>
      <c r="AP127" s="105"/>
      <c r="AQ127" s="114"/>
      <c r="AR127" s="104"/>
      <c r="AS127" s="105"/>
      <c r="AT127" s="105"/>
      <c r="AU127" s="105"/>
      <c r="AV127" s="98" t="n">
        <f aca="false">SUM(H127:AU127)</f>
        <v>0</v>
      </c>
      <c r="AW127" s="106"/>
      <c r="AX127" s="107"/>
      <c r="AY127" s="99"/>
      <c r="AZ127" s="99"/>
      <c r="BA127" s="99"/>
      <c r="BB127" s="100"/>
      <c r="BC127" s="101"/>
      <c r="BD127" s="99"/>
      <c r="BE127" s="99"/>
      <c r="BF127" s="102"/>
      <c r="BG127" s="103"/>
      <c r="BH127" s="99"/>
      <c r="BI127" s="99"/>
      <c r="BJ127" s="100"/>
      <c r="BK127" s="101"/>
      <c r="BL127" s="99"/>
      <c r="BM127" s="99"/>
      <c r="BN127" s="102"/>
      <c r="BO127" s="103"/>
      <c r="BP127" s="99"/>
      <c r="BQ127" s="99"/>
      <c r="BR127" s="100"/>
      <c r="BS127" s="101"/>
      <c r="BT127" s="99"/>
      <c r="BU127" s="99"/>
      <c r="BV127" s="102"/>
      <c r="BW127" s="103"/>
      <c r="BX127" s="99"/>
      <c r="BY127" s="99"/>
      <c r="BZ127" s="112"/>
      <c r="CA127" s="113"/>
      <c r="CB127" s="105"/>
      <c r="CC127" s="105"/>
      <c r="CD127" s="114"/>
      <c r="CE127" s="104"/>
      <c r="CF127" s="105"/>
      <c r="CG127" s="105"/>
      <c r="CH127" s="114"/>
      <c r="CI127" s="104"/>
      <c r="CJ127" s="105"/>
      <c r="CK127" s="105"/>
      <c r="CL127" s="105"/>
      <c r="CM127" s="98" t="n">
        <f aca="false">SUM(AY127:CL127)</f>
        <v>0</v>
      </c>
      <c r="CN127" s="106"/>
      <c r="CO127" s="98"/>
      <c r="CP127" s="115" t="n">
        <f aca="false">MAX(AV127+AW127,CM127+CN127)</f>
        <v>0</v>
      </c>
      <c r="CQ127" s="190"/>
      <c r="CR127" s="190"/>
      <c r="CS127" s="191"/>
      <c r="CT127" s="108"/>
      <c r="CU127" s="108"/>
      <c r="CV127" s="108"/>
      <c r="CW127" s="108"/>
      <c r="CX127" s="109"/>
    </row>
    <row r="128" s="111" customFormat="true" ht="13" hidden="false" customHeight="false" outlineLevel="0" collapsed="false">
      <c r="A128" s="116"/>
      <c r="B128" s="117" t="s">
        <v>100</v>
      </c>
      <c r="C128" s="118"/>
      <c r="D128" s="96" t="n">
        <v>106</v>
      </c>
      <c r="E128" s="110" t="s">
        <v>275</v>
      </c>
      <c r="F128" s="117" t="s">
        <v>276</v>
      </c>
      <c r="G128" s="98"/>
      <c r="H128" s="99"/>
      <c r="I128" s="99"/>
      <c r="J128" s="99"/>
      <c r="K128" s="100"/>
      <c r="L128" s="101"/>
      <c r="M128" s="99"/>
      <c r="N128" s="99"/>
      <c r="O128" s="102"/>
      <c r="P128" s="103"/>
      <c r="Q128" s="99"/>
      <c r="R128" s="99"/>
      <c r="S128" s="100"/>
      <c r="T128" s="101"/>
      <c r="U128" s="99"/>
      <c r="V128" s="99"/>
      <c r="W128" s="102"/>
      <c r="X128" s="103"/>
      <c r="Y128" s="99"/>
      <c r="Z128" s="99"/>
      <c r="AA128" s="100"/>
      <c r="AB128" s="101"/>
      <c r="AC128" s="99"/>
      <c r="AD128" s="99"/>
      <c r="AE128" s="102"/>
      <c r="AF128" s="103"/>
      <c r="AG128" s="99"/>
      <c r="AH128" s="99"/>
      <c r="AI128" s="112"/>
      <c r="AJ128" s="113"/>
      <c r="AK128" s="105"/>
      <c r="AL128" s="105"/>
      <c r="AM128" s="114"/>
      <c r="AN128" s="104"/>
      <c r="AO128" s="105"/>
      <c r="AP128" s="105"/>
      <c r="AQ128" s="114"/>
      <c r="AR128" s="104"/>
      <c r="AS128" s="105"/>
      <c r="AT128" s="105"/>
      <c r="AU128" s="105"/>
      <c r="AV128" s="98" t="n">
        <f aca="false">SUM(H128:AU128)</f>
        <v>0</v>
      </c>
      <c r="AW128" s="106"/>
      <c r="AX128" s="107"/>
      <c r="AY128" s="99"/>
      <c r="AZ128" s="99"/>
      <c r="BA128" s="99"/>
      <c r="BB128" s="100"/>
      <c r="BC128" s="101"/>
      <c r="BD128" s="99"/>
      <c r="BE128" s="99"/>
      <c r="BF128" s="102"/>
      <c r="BG128" s="103"/>
      <c r="BH128" s="99"/>
      <c r="BI128" s="99"/>
      <c r="BJ128" s="100"/>
      <c r="BK128" s="101"/>
      <c r="BL128" s="99"/>
      <c r="BM128" s="99"/>
      <c r="BN128" s="102"/>
      <c r="BO128" s="103"/>
      <c r="BP128" s="99"/>
      <c r="BQ128" s="99"/>
      <c r="BR128" s="100"/>
      <c r="BS128" s="101"/>
      <c r="BT128" s="99"/>
      <c r="BU128" s="99"/>
      <c r="BV128" s="102"/>
      <c r="BW128" s="103"/>
      <c r="BX128" s="99"/>
      <c r="BY128" s="99"/>
      <c r="BZ128" s="112"/>
      <c r="CA128" s="113"/>
      <c r="CB128" s="105"/>
      <c r="CC128" s="105"/>
      <c r="CD128" s="114"/>
      <c r="CE128" s="104"/>
      <c r="CF128" s="105"/>
      <c r="CG128" s="105"/>
      <c r="CH128" s="114"/>
      <c r="CI128" s="104"/>
      <c r="CJ128" s="105"/>
      <c r="CK128" s="105"/>
      <c r="CL128" s="105"/>
      <c r="CM128" s="98" t="n">
        <f aca="false">SUM(AY128:CL128)</f>
        <v>0</v>
      </c>
      <c r="CN128" s="106"/>
      <c r="CO128" s="98"/>
      <c r="CP128" s="115" t="n">
        <f aca="false">MAX(AV128+AW128,CM128+CN128)</f>
        <v>0</v>
      </c>
      <c r="CQ128" s="190"/>
      <c r="CR128" s="190"/>
      <c r="CS128" s="191"/>
      <c r="CT128" s="108"/>
      <c r="CU128" s="108"/>
      <c r="CV128" s="108"/>
      <c r="CW128" s="108"/>
      <c r="CX128" s="109"/>
    </row>
    <row r="129" s="141" customFormat="true" ht="13" hidden="false" customHeight="false" outlineLevel="0" collapsed="false">
      <c r="A129" s="142" t="n">
        <v>226</v>
      </c>
      <c r="B129" s="120" t="s">
        <v>51</v>
      </c>
      <c r="C129" s="121"/>
      <c r="D129" s="149" t="n">
        <v>107</v>
      </c>
      <c r="E129" s="123" t="s">
        <v>277</v>
      </c>
      <c r="F129" s="120" t="s">
        <v>278</v>
      </c>
      <c r="G129" s="124"/>
      <c r="H129" s="125"/>
      <c r="I129" s="125"/>
      <c r="J129" s="125"/>
      <c r="K129" s="126"/>
      <c r="L129" s="127"/>
      <c r="M129" s="125"/>
      <c r="N129" s="125"/>
      <c r="O129" s="128"/>
      <c r="P129" s="129"/>
      <c r="Q129" s="125"/>
      <c r="R129" s="125"/>
      <c r="S129" s="126"/>
      <c r="T129" s="127"/>
      <c r="U129" s="125"/>
      <c r="V129" s="125"/>
      <c r="W129" s="128"/>
      <c r="X129" s="129"/>
      <c r="Y129" s="125"/>
      <c r="Z129" s="125"/>
      <c r="AA129" s="126"/>
      <c r="AB129" s="127"/>
      <c r="AC129" s="125"/>
      <c r="AD129" s="125"/>
      <c r="AE129" s="128"/>
      <c r="AF129" s="129"/>
      <c r="AG129" s="125"/>
      <c r="AH129" s="125"/>
      <c r="AI129" s="130"/>
      <c r="AJ129" s="131"/>
      <c r="AK129" s="132"/>
      <c r="AL129" s="132"/>
      <c r="AM129" s="133"/>
      <c r="AN129" s="134"/>
      <c r="AO129" s="132"/>
      <c r="AP129" s="132"/>
      <c r="AQ129" s="133"/>
      <c r="AR129" s="134"/>
      <c r="AS129" s="132"/>
      <c r="AT129" s="132"/>
      <c r="AU129" s="132"/>
      <c r="AV129" s="124" t="n">
        <f aca="false">SUM(H129:AU129)</f>
        <v>0</v>
      </c>
      <c r="AW129" s="135"/>
      <c r="AX129" s="136"/>
      <c r="AY129" s="125"/>
      <c r="AZ129" s="125"/>
      <c r="BA129" s="125"/>
      <c r="BB129" s="126"/>
      <c r="BC129" s="127"/>
      <c r="BD129" s="125"/>
      <c r="BE129" s="125"/>
      <c r="BF129" s="128"/>
      <c r="BG129" s="129"/>
      <c r="BH129" s="125"/>
      <c r="BI129" s="125"/>
      <c r="BJ129" s="126"/>
      <c r="BK129" s="127"/>
      <c r="BL129" s="125"/>
      <c r="BM129" s="125"/>
      <c r="BN129" s="128"/>
      <c r="BO129" s="129"/>
      <c r="BP129" s="125"/>
      <c r="BQ129" s="125"/>
      <c r="BR129" s="126"/>
      <c r="BS129" s="127"/>
      <c r="BT129" s="125"/>
      <c r="BU129" s="125"/>
      <c r="BV129" s="128"/>
      <c r="BW129" s="129"/>
      <c r="BX129" s="125"/>
      <c r="BY129" s="125"/>
      <c r="BZ129" s="130"/>
      <c r="CA129" s="131"/>
      <c r="CB129" s="132"/>
      <c r="CC129" s="132"/>
      <c r="CD129" s="133"/>
      <c r="CE129" s="134"/>
      <c r="CF129" s="132"/>
      <c r="CG129" s="132"/>
      <c r="CH129" s="133"/>
      <c r="CI129" s="134"/>
      <c r="CJ129" s="132"/>
      <c r="CK129" s="132"/>
      <c r="CL129" s="132"/>
      <c r="CM129" s="124" t="n">
        <f aca="false">SUM(AY129:CL129)</f>
        <v>0</v>
      </c>
      <c r="CN129" s="135"/>
      <c r="CO129" s="124"/>
      <c r="CP129" s="137" t="n">
        <f aca="false">MAX(AV129+AW129,CM129+CN129)</f>
        <v>0</v>
      </c>
      <c r="CQ129" s="188"/>
      <c r="CR129" s="188"/>
      <c r="CS129" s="189"/>
      <c r="CT129" s="139"/>
      <c r="CU129" s="139"/>
      <c r="CV129" s="139"/>
      <c r="CW129" s="139"/>
      <c r="CX129" s="140"/>
    </row>
    <row r="130" s="111" customFormat="true" ht="13" hidden="false" customHeight="false" outlineLevel="0" collapsed="false">
      <c r="A130" s="193" t="n">
        <v>212.1</v>
      </c>
      <c r="B130" s="117" t="s">
        <v>48</v>
      </c>
      <c r="C130" s="118"/>
      <c r="D130" s="96" t="n">
        <v>108</v>
      </c>
      <c r="E130" s="110" t="s">
        <v>279</v>
      </c>
      <c r="F130" s="117" t="s">
        <v>280</v>
      </c>
      <c r="G130" s="98"/>
      <c r="H130" s="99"/>
      <c r="I130" s="99"/>
      <c r="J130" s="99"/>
      <c r="K130" s="100"/>
      <c r="L130" s="101"/>
      <c r="M130" s="99"/>
      <c r="N130" s="99"/>
      <c r="O130" s="102"/>
      <c r="P130" s="103" t="n">
        <v>1</v>
      </c>
      <c r="Q130" s="99"/>
      <c r="R130" s="99"/>
      <c r="S130" s="100"/>
      <c r="T130" s="101"/>
      <c r="U130" s="99"/>
      <c r="V130" s="99"/>
      <c r="W130" s="102"/>
      <c r="X130" s="103"/>
      <c r="Y130" s="99"/>
      <c r="Z130" s="99"/>
      <c r="AA130" s="100"/>
      <c r="AB130" s="101"/>
      <c r="AC130" s="99"/>
      <c r="AD130" s="99"/>
      <c r="AE130" s="102"/>
      <c r="AF130" s="103"/>
      <c r="AG130" s="99"/>
      <c r="AH130" s="99" t="n">
        <v>1</v>
      </c>
      <c r="AI130" s="112"/>
      <c r="AJ130" s="113" t="n">
        <v>1</v>
      </c>
      <c r="AK130" s="105"/>
      <c r="AL130" s="105"/>
      <c r="AM130" s="114"/>
      <c r="AN130" s="104" t="n">
        <v>1</v>
      </c>
      <c r="AO130" s="105"/>
      <c r="AP130" s="105"/>
      <c r="AQ130" s="114"/>
      <c r="AR130" s="104" t="n">
        <v>3</v>
      </c>
      <c r="AS130" s="105"/>
      <c r="AT130" s="105"/>
      <c r="AU130" s="105"/>
      <c r="AV130" s="98" t="n">
        <f aca="false">SUM(H130:AU130)</f>
        <v>7</v>
      </c>
      <c r="AW130" s="106"/>
      <c r="AX130" s="107"/>
      <c r="AY130" s="99" t="n">
        <v>1</v>
      </c>
      <c r="AZ130" s="99"/>
      <c r="BA130" s="99"/>
      <c r="BB130" s="100"/>
      <c r="BC130" s="101"/>
      <c r="BD130" s="99"/>
      <c r="BE130" s="99"/>
      <c r="BF130" s="102"/>
      <c r="BG130" s="103" t="n">
        <v>1</v>
      </c>
      <c r="BH130" s="99"/>
      <c r="BI130" s="99"/>
      <c r="BJ130" s="100"/>
      <c r="BK130" s="101" t="n">
        <v>1</v>
      </c>
      <c r="BL130" s="99"/>
      <c r="BM130" s="99"/>
      <c r="BN130" s="102"/>
      <c r="BO130" s="103"/>
      <c r="BP130" s="99"/>
      <c r="BQ130" s="99"/>
      <c r="BR130" s="100"/>
      <c r="BS130" s="101" t="n">
        <v>1</v>
      </c>
      <c r="BT130" s="99"/>
      <c r="BU130" s="99"/>
      <c r="BV130" s="102"/>
      <c r="BW130" s="103"/>
      <c r="BX130" s="99" t="n">
        <v>1</v>
      </c>
      <c r="BY130" s="99"/>
      <c r="BZ130" s="112"/>
      <c r="CA130" s="113" t="n">
        <v>1</v>
      </c>
      <c r="CB130" s="105"/>
      <c r="CC130" s="105"/>
      <c r="CD130" s="114"/>
      <c r="CE130" s="104" t="n">
        <v>1</v>
      </c>
      <c r="CF130" s="105"/>
      <c r="CG130" s="105" t="n">
        <v>1</v>
      </c>
      <c r="CH130" s="114"/>
      <c r="CI130" s="104"/>
      <c r="CJ130" s="105"/>
      <c r="CK130" s="105"/>
      <c r="CL130" s="105"/>
      <c r="CM130" s="98" t="n">
        <f aca="false">SUM(AY130:CL130)</f>
        <v>8</v>
      </c>
      <c r="CN130" s="106"/>
      <c r="CO130" s="98"/>
      <c r="CP130" s="115" t="n">
        <f aca="false">MAX(AV130+AW130,CM130+CN130)</f>
        <v>8</v>
      </c>
      <c r="CQ130" s="190"/>
      <c r="CR130" s="190"/>
      <c r="CS130" s="191"/>
      <c r="CT130" s="108"/>
      <c r="CU130" s="108"/>
      <c r="CV130" s="108"/>
      <c r="CW130" s="108"/>
      <c r="CX130" s="109"/>
      <c r="CY130" s="194"/>
    </row>
    <row r="131" s="111" customFormat="true" ht="12" hidden="false" customHeight="false" outlineLevel="0" collapsed="false">
      <c r="A131" s="195"/>
      <c r="B131" s="117" t="s">
        <v>132</v>
      </c>
      <c r="C131" s="118"/>
      <c r="D131" s="96" t="n">
        <v>109</v>
      </c>
      <c r="E131" s="110" t="s">
        <v>281</v>
      </c>
      <c r="F131" s="117" t="s">
        <v>282</v>
      </c>
      <c r="G131" s="98"/>
      <c r="H131" s="99"/>
      <c r="I131" s="99"/>
      <c r="J131" s="99"/>
      <c r="K131" s="100"/>
      <c r="L131" s="101"/>
      <c r="M131" s="99"/>
      <c r="N131" s="99"/>
      <c r="O131" s="102"/>
      <c r="P131" s="103"/>
      <c r="Q131" s="99"/>
      <c r="R131" s="99"/>
      <c r="S131" s="100"/>
      <c r="T131" s="101"/>
      <c r="U131" s="99"/>
      <c r="V131" s="99"/>
      <c r="W131" s="102"/>
      <c r="X131" s="103"/>
      <c r="Y131" s="99"/>
      <c r="Z131" s="99"/>
      <c r="AA131" s="100"/>
      <c r="AB131" s="101"/>
      <c r="AC131" s="99"/>
      <c r="AD131" s="99"/>
      <c r="AE131" s="102"/>
      <c r="AF131" s="103"/>
      <c r="AG131" s="99"/>
      <c r="AH131" s="99"/>
      <c r="AI131" s="112"/>
      <c r="AJ131" s="113"/>
      <c r="AK131" s="105"/>
      <c r="AL131" s="105"/>
      <c r="AM131" s="114"/>
      <c r="AN131" s="104"/>
      <c r="AO131" s="105"/>
      <c r="AP131" s="105"/>
      <c r="AQ131" s="114"/>
      <c r="AR131" s="104"/>
      <c r="AS131" s="105"/>
      <c r="AT131" s="105"/>
      <c r="AU131" s="105"/>
      <c r="AV131" s="98" t="n">
        <f aca="false">SUM(H131:AU131)</f>
        <v>0</v>
      </c>
      <c r="AW131" s="106"/>
      <c r="AX131" s="107"/>
      <c r="AY131" s="99"/>
      <c r="AZ131" s="99"/>
      <c r="BA131" s="99"/>
      <c r="BB131" s="100"/>
      <c r="BC131" s="101"/>
      <c r="BD131" s="99"/>
      <c r="BE131" s="99"/>
      <c r="BF131" s="102"/>
      <c r="BG131" s="103" t="n">
        <v>1</v>
      </c>
      <c r="BH131" s="99"/>
      <c r="BI131" s="99"/>
      <c r="BJ131" s="100"/>
      <c r="BK131" s="101"/>
      <c r="BL131" s="99"/>
      <c r="BM131" s="99"/>
      <c r="BN131" s="102"/>
      <c r="BO131" s="103"/>
      <c r="BP131" s="99"/>
      <c r="BQ131" s="99"/>
      <c r="BR131" s="100"/>
      <c r="BS131" s="101"/>
      <c r="BT131" s="99"/>
      <c r="BU131" s="99"/>
      <c r="BV131" s="102"/>
      <c r="BW131" s="103"/>
      <c r="BX131" s="99"/>
      <c r="BY131" s="99"/>
      <c r="BZ131" s="112"/>
      <c r="CA131" s="113"/>
      <c r="CB131" s="105"/>
      <c r="CC131" s="105"/>
      <c r="CD131" s="114"/>
      <c r="CE131" s="104"/>
      <c r="CF131" s="105"/>
      <c r="CG131" s="105"/>
      <c r="CH131" s="114"/>
      <c r="CI131" s="104"/>
      <c r="CJ131" s="105"/>
      <c r="CK131" s="105"/>
      <c r="CL131" s="105"/>
      <c r="CM131" s="98" t="n">
        <f aca="false">SUM(AY131:CL131)</f>
        <v>1</v>
      </c>
      <c r="CN131" s="106"/>
      <c r="CO131" s="98"/>
      <c r="CP131" s="115" t="n">
        <f aca="false">MAX(AV131+AW131,CM131+CN131)</f>
        <v>1</v>
      </c>
      <c r="CQ131" s="190"/>
      <c r="CR131" s="190"/>
      <c r="CS131" s="191"/>
      <c r="CT131" s="108"/>
      <c r="CU131" s="108"/>
      <c r="CV131" s="108"/>
      <c r="CW131" s="108"/>
      <c r="CX131" s="109"/>
    </row>
    <row r="132" s="141" customFormat="true" ht="12" hidden="false" customHeight="false" outlineLevel="0" collapsed="false">
      <c r="A132" s="196"/>
      <c r="B132" s="120"/>
      <c r="C132" s="121"/>
      <c r="D132" s="122" t="n">
        <v>110</v>
      </c>
      <c r="E132" s="123" t="s">
        <v>283</v>
      </c>
      <c r="F132" s="120" t="s">
        <v>284</v>
      </c>
      <c r="G132" s="124"/>
      <c r="H132" s="125"/>
      <c r="I132" s="125"/>
      <c r="J132" s="125"/>
      <c r="K132" s="126"/>
      <c r="L132" s="127"/>
      <c r="M132" s="125"/>
      <c r="N132" s="125"/>
      <c r="O132" s="128"/>
      <c r="P132" s="129"/>
      <c r="Q132" s="125"/>
      <c r="R132" s="125"/>
      <c r="S132" s="126"/>
      <c r="T132" s="127"/>
      <c r="U132" s="125"/>
      <c r="V132" s="125"/>
      <c r="W132" s="128"/>
      <c r="X132" s="129"/>
      <c r="Y132" s="125"/>
      <c r="Z132" s="125"/>
      <c r="AA132" s="126"/>
      <c r="AB132" s="127"/>
      <c r="AC132" s="125"/>
      <c r="AD132" s="125"/>
      <c r="AE132" s="128"/>
      <c r="AF132" s="129"/>
      <c r="AG132" s="125"/>
      <c r="AH132" s="125"/>
      <c r="AI132" s="130"/>
      <c r="AJ132" s="131"/>
      <c r="AK132" s="132"/>
      <c r="AL132" s="132"/>
      <c r="AM132" s="133"/>
      <c r="AN132" s="134"/>
      <c r="AO132" s="132"/>
      <c r="AP132" s="132"/>
      <c r="AQ132" s="133"/>
      <c r="AR132" s="134"/>
      <c r="AS132" s="132"/>
      <c r="AT132" s="132"/>
      <c r="AU132" s="132"/>
      <c r="AV132" s="124" t="n">
        <f aca="false">SUM(H132:AU132)</f>
        <v>0</v>
      </c>
      <c r="AW132" s="135"/>
      <c r="AX132" s="136"/>
      <c r="AY132" s="125"/>
      <c r="AZ132" s="125"/>
      <c r="BA132" s="125"/>
      <c r="BB132" s="126"/>
      <c r="BC132" s="127"/>
      <c r="BD132" s="125"/>
      <c r="BE132" s="125"/>
      <c r="BF132" s="128"/>
      <c r="BG132" s="129"/>
      <c r="BH132" s="125"/>
      <c r="BI132" s="125"/>
      <c r="BJ132" s="126"/>
      <c r="BK132" s="127"/>
      <c r="BL132" s="125"/>
      <c r="BM132" s="125"/>
      <c r="BN132" s="128"/>
      <c r="BO132" s="129"/>
      <c r="BP132" s="125"/>
      <c r="BQ132" s="125"/>
      <c r="BR132" s="126"/>
      <c r="BS132" s="127"/>
      <c r="BT132" s="125"/>
      <c r="BU132" s="125"/>
      <c r="BV132" s="128"/>
      <c r="BW132" s="129"/>
      <c r="BX132" s="125"/>
      <c r="BY132" s="125"/>
      <c r="BZ132" s="130"/>
      <c r="CA132" s="131"/>
      <c r="CB132" s="132"/>
      <c r="CC132" s="132"/>
      <c r="CD132" s="133"/>
      <c r="CE132" s="134"/>
      <c r="CF132" s="132"/>
      <c r="CG132" s="132"/>
      <c r="CH132" s="133"/>
      <c r="CI132" s="134"/>
      <c r="CJ132" s="132"/>
      <c r="CK132" s="132"/>
      <c r="CL132" s="132"/>
      <c r="CM132" s="124" t="n">
        <f aca="false">SUM(AY132:CL132)</f>
        <v>0</v>
      </c>
      <c r="CN132" s="135"/>
      <c r="CO132" s="124"/>
      <c r="CP132" s="137" t="n">
        <f aca="false">MAX(AV132+AW132,CM132+CN132)</f>
        <v>0</v>
      </c>
      <c r="CQ132" s="188"/>
      <c r="CR132" s="188"/>
      <c r="CS132" s="189"/>
      <c r="CT132" s="139"/>
      <c r="CU132" s="139"/>
      <c r="CV132" s="139"/>
      <c r="CW132" s="139"/>
      <c r="CX132" s="140"/>
    </row>
    <row r="133" s="141" customFormat="true" ht="12" hidden="false" customHeight="false" outlineLevel="0" collapsed="false">
      <c r="A133" s="196"/>
      <c r="B133" s="120" t="s">
        <v>58</v>
      </c>
      <c r="C133" s="121"/>
      <c r="D133" s="149" t="n">
        <v>111</v>
      </c>
      <c r="E133" s="123" t="s">
        <v>285</v>
      </c>
      <c r="F133" s="120" t="s">
        <v>286</v>
      </c>
      <c r="G133" s="124"/>
      <c r="H133" s="125"/>
      <c r="I133" s="125"/>
      <c r="J133" s="125"/>
      <c r="K133" s="126"/>
      <c r="L133" s="127"/>
      <c r="M133" s="125"/>
      <c r="N133" s="125"/>
      <c r="O133" s="128"/>
      <c r="P133" s="129"/>
      <c r="Q133" s="125"/>
      <c r="R133" s="125"/>
      <c r="S133" s="126"/>
      <c r="T133" s="127"/>
      <c r="U133" s="125"/>
      <c r="V133" s="125"/>
      <c r="W133" s="128"/>
      <c r="X133" s="129"/>
      <c r="Y133" s="125"/>
      <c r="Z133" s="125"/>
      <c r="AA133" s="126"/>
      <c r="AB133" s="127"/>
      <c r="AC133" s="125"/>
      <c r="AD133" s="125"/>
      <c r="AE133" s="128"/>
      <c r="AF133" s="129"/>
      <c r="AG133" s="125"/>
      <c r="AH133" s="125"/>
      <c r="AI133" s="130"/>
      <c r="AJ133" s="131"/>
      <c r="AK133" s="132"/>
      <c r="AL133" s="132"/>
      <c r="AM133" s="133"/>
      <c r="AN133" s="134"/>
      <c r="AO133" s="132"/>
      <c r="AP133" s="132"/>
      <c r="AQ133" s="133"/>
      <c r="AR133" s="134"/>
      <c r="AS133" s="132"/>
      <c r="AT133" s="132"/>
      <c r="AU133" s="132"/>
      <c r="AV133" s="124" t="n">
        <f aca="false">SUM(H133:AU133)</f>
        <v>0</v>
      </c>
      <c r="AW133" s="135"/>
      <c r="AX133" s="136"/>
      <c r="AY133" s="125"/>
      <c r="AZ133" s="125"/>
      <c r="BA133" s="125"/>
      <c r="BB133" s="126"/>
      <c r="BC133" s="127"/>
      <c r="BD133" s="125"/>
      <c r="BE133" s="125"/>
      <c r="BF133" s="128"/>
      <c r="BG133" s="129"/>
      <c r="BH133" s="125"/>
      <c r="BI133" s="125"/>
      <c r="BJ133" s="126"/>
      <c r="BK133" s="127"/>
      <c r="BL133" s="125"/>
      <c r="BM133" s="125"/>
      <c r="BN133" s="128"/>
      <c r="BO133" s="129"/>
      <c r="BP133" s="125"/>
      <c r="BQ133" s="125"/>
      <c r="BR133" s="126"/>
      <c r="BS133" s="127"/>
      <c r="BT133" s="125"/>
      <c r="BU133" s="125"/>
      <c r="BV133" s="128"/>
      <c r="BW133" s="129"/>
      <c r="BX133" s="125"/>
      <c r="BY133" s="125"/>
      <c r="BZ133" s="130"/>
      <c r="CA133" s="131"/>
      <c r="CB133" s="132"/>
      <c r="CC133" s="132"/>
      <c r="CD133" s="133"/>
      <c r="CE133" s="134"/>
      <c r="CF133" s="132"/>
      <c r="CG133" s="132"/>
      <c r="CH133" s="133"/>
      <c r="CI133" s="134"/>
      <c r="CJ133" s="132"/>
      <c r="CK133" s="132"/>
      <c r="CL133" s="132"/>
      <c r="CM133" s="124" t="n">
        <f aca="false">SUM(AY133:CL133)</f>
        <v>0</v>
      </c>
      <c r="CN133" s="135"/>
      <c r="CO133" s="124"/>
      <c r="CP133" s="137" t="n">
        <f aca="false">MAX(AV133+AW133,CM133+CN133)</f>
        <v>0</v>
      </c>
      <c r="CQ133" s="188"/>
      <c r="CR133" s="188"/>
      <c r="CS133" s="189"/>
      <c r="CT133" s="139"/>
      <c r="CU133" s="139"/>
      <c r="CV133" s="139"/>
      <c r="CW133" s="139"/>
      <c r="CX133" s="140"/>
    </row>
    <row r="134" s="111" customFormat="true" ht="12" hidden="false" customHeight="false" outlineLevel="0" collapsed="false">
      <c r="A134" s="195"/>
      <c r="B134" s="117" t="s">
        <v>48</v>
      </c>
      <c r="C134" s="118"/>
      <c r="D134" s="96" t="n">
        <v>112</v>
      </c>
      <c r="E134" s="110" t="s">
        <v>287</v>
      </c>
      <c r="F134" s="117" t="s">
        <v>288</v>
      </c>
      <c r="G134" s="98"/>
      <c r="H134" s="99"/>
      <c r="I134" s="99"/>
      <c r="J134" s="99"/>
      <c r="K134" s="100"/>
      <c r="L134" s="101"/>
      <c r="M134" s="99"/>
      <c r="N134" s="99"/>
      <c r="O134" s="102"/>
      <c r="P134" s="103"/>
      <c r="Q134" s="99"/>
      <c r="R134" s="99"/>
      <c r="S134" s="100"/>
      <c r="T134" s="101"/>
      <c r="U134" s="99"/>
      <c r="V134" s="99"/>
      <c r="W134" s="102"/>
      <c r="X134" s="103"/>
      <c r="Y134" s="99"/>
      <c r="Z134" s="99"/>
      <c r="AA134" s="100"/>
      <c r="AB134" s="101"/>
      <c r="AC134" s="99"/>
      <c r="AD134" s="99"/>
      <c r="AE134" s="102"/>
      <c r="AF134" s="103"/>
      <c r="AG134" s="99"/>
      <c r="AH134" s="99"/>
      <c r="AI134" s="112"/>
      <c r="AJ134" s="113"/>
      <c r="AK134" s="105"/>
      <c r="AL134" s="105"/>
      <c r="AM134" s="114"/>
      <c r="AN134" s="104"/>
      <c r="AO134" s="105"/>
      <c r="AP134" s="105"/>
      <c r="AQ134" s="114"/>
      <c r="AR134" s="104"/>
      <c r="AS134" s="105"/>
      <c r="AT134" s="105"/>
      <c r="AU134" s="105"/>
      <c r="AV134" s="98" t="n">
        <f aca="false">SUM(H134:AU134)</f>
        <v>0</v>
      </c>
      <c r="AW134" s="106"/>
      <c r="AX134" s="107"/>
      <c r="AY134" s="99"/>
      <c r="AZ134" s="99"/>
      <c r="BA134" s="99"/>
      <c r="BB134" s="100"/>
      <c r="BC134" s="101"/>
      <c r="BD134" s="99"/>
      <c r="BE134" s="99"/>
      <c r="BF134" s="102"/>
      <c r="BG134" s="103"/>
      <c r="BH134" s="99"/>
      <c r="BI134" s="99"/>
      <c r="BJ134" s="100"/>
      <c r="BK134" s="101"/>
      <c r="BL134" s="99"/>
      <c r="BM134" s="99"/>
      <c r="BN134" s="102"/>
      <c r="BO134" s="103"/>
      <c r="BP134" s="99"/>
      <c r="BQ134" s="99"/>
      <c r="BR134" s="100"/>
      <c r="BS134" s="101"/>
      <c r="BT134" s="99"/>
      <c r="BU134" s="99"/>
      <c r="BV134" s="102"/>
      <c r="BW134" s="103"/>
      <c r="BX134" s="99"/>
      <c r="BY134" s="99"/>
      <c r="BZ134" s="112"/>
      <c r="CA134" s="113"/>
      <c r="CB134" s="105"/>
      <c r="CC134" s="105"/>
      <c r="CD134" s="114"/>
      <c r="CE134" s="104"/>
      <c r="CF134" s="105"/>
      <c r="CG134" s="105"/>
      <c r="CH134" s="114"/>
      <c r="CI134" s="104"/>
      <c r="CJ134" s="105"/>
      <c r="CK134" s="105"/>
      <c r="CL134" s="105"/>
      <c r="CM134" s="98" t="n">
        <f aca="false">SUM(AY134:CL134)</f>
        <v>0</v>
      </c>
      <c r="CN134" s="106"/>
      <c r="CO134" s="98"/>
      <c r="CP134" s="115" t="n">
        <f aca="false">MAX(AV134+AW134,CM134+CN134)</f>
        <v>0</v>
      </c>
      <c r="CQ134" s="190"/>
      <c r="CR134" s="190"/>
      <c r="CS134" s="191"/>
      <c r="CT134" s="108"/>
      <c r="CU134" s="108"/>
      <c r="CV134" s="108"/>
      <c r="CW134" s="108"/>
      <c r="CX134" s="109"/>
    </row>
    <row r="135" s="111" customFormat="true" ht="13" hidden="false" customHeight="false" outlineLevel="0" collapsed="false">
      <c r="A135" s="195"/>
      <c r="B135" s="197" t="s">
        <v>218</v>
      </c>
      <c r="C135" s="198"/>
      <c r="D135" s="4" t="n">
        <v>113</v>
      </c>
      <c r="E135" s="199" t="s">
        <v>289</v>
      </c>
      <c r="F135" s="200" t="s">
        <v>290</v>
      </c>
      <c r="G135" s="98"/>
      <c r="H135" s="99"/>
      <c r="I135" s="99"/>
      <c r="J135" s="99"/>
      <c r="K135" s="100"/>
      <c r="L135" s="101"/>
      <c r="M135" s="99"/>
      <c r="N135" s="99"/>
      <c r="O135" s="102"/>
      <c r="P135" s="103"/>
      <c r="Q135" s="99"/>
      <c r="R135" s="99"/>
      <c r="S135" s="100"/>
      <c r="T135" s="101" t="n">
        <v>1</v>
      </c>
      <c r="U135" s="99"/>
      <c r="V135" s="99"/>
      <c r="W135" s="102"/>
      <c r="X135" s="103"/>
      <c r="Y135" s="99"/>
      <c r="Z135" s="99"/>
      <c r="AA135" s="100"/>
      <c r="AB135" s="101"/>
      <c r="AC135" s="99"/>
      <c r="AD135" s="99"/>
      <c r="AE135" s="102"/>
      <c r="AF135" s="103"/>
      <c r="AG135" s="99"/>
      <c r="AH135" s="99"/>
      <c r="AI135" s="112"/>
      <c r="AJ135" s="113"/>
      <c r="AK135" s="105"/>
      <c r="AL135" s="105"/>
      <c r="AM135" s="114"/>
      <c r="AN135" s="104"/>
      <c r="AO135" s="105"/>
      <c r="AP135" s="105"/>
      <c r="AQ135" s="114"/>
      <c r="AR135" s="104"/>
      <c r="AS135" s="105"/>
      <c r="AT135" s="105"/>
      <c r="AU135" s="105"/>
      <c r="AV135" s="98" t="n">
        <f aca="false">SUM(H135:AU135)</f>
        <v>1</v>
      </c>
      <c r="AW135" s="106"/>
      <c r="AX135" s="107"/>
      <c r="AY135" s="99"/>
      <c r="AZ135" s="99"/>
      <c r="BA135" s="99"/>
      <c r="BB135" s="100"/>
      <c r="BC135" s="101"/>
      <c r="BD135" s="99"/>
      <c r="BE135" s="99"/>
      <c r="BF135" s="102"/>
      <c r="BG135" s="103"/>
      <c r="BH135" s="99"/>
      <c r="BI135" s="99"/>
      <c r="BJ135" s="100"/>
      <c r="BK135" s="101"/>
      <c r="BL135" s="99"/>
      <c r="BM135" s="99"/>
      <c r="BN135" s="102"/>
      <c r="BO135" s="103"/>
      <c r="BP135" s="99"/>
      <c r="BQ135" s="99"/>
      <c r="BR135" s="100"/>
      <c r="BS135" s="101"/>
      <c r="BT135" s="99"/>
      <c r="BU135" s="99"/>
      <c r="BV135" s="102"/>
      <c r="BW135" s="103"/>
      <c r="BX135" s="99"/>
      <c r="BY135" s="99"/>
      <c r="BZ135" s="112"/>
      <c r="CA135" s="113" t="n">
        <v>1</v>
      </c>
      <c r="CB135" s="105"/>
      <c r="CC135" s="105"/>
      <c r="CD135" s="114"/>
      <c r="CE135" s="104"/>
      <c r="CF135" s="105"/>
      <c r="CG135" s="105"/>
      <c r="CH135" s="114"/>
      <c r="CI135" s="104"/>
      <c r="CJ135" s="105"/>
      <c r="CK135" s="105"/>
      <c r="CL135" s="105"/>
      <c r="CM135" s="98" t="n">
        <f aca="false">SUM(AY135:CL135)</f>
        <v>1</v>
      </c>
      <c r="CN135" s="106"/>
      <c r="CO135" s="98"/>
      <c r="CP135" s="201" t="n">
        <f aca="false">MAX(AV135+AW135,CM135+CN135)</f>
        <v>1</v>
      </c>
      <c r="CQ135" s="190"/>
      <c r="CR135" s="190"/>
      <c r="CS135" s="191"/>
      <c r="CT135" s="202"/>
      <c r="CU135" s="202"/>
      <c r="CV135" s="202"/>
      <c r="CW135" s="202"/>
      <c r="CX135" s="203"/>
    </row>
    <row r="136" customFormat="false" ht="12" hidden="false" customHeight="false" outlineLevel="0" collapsed="false">
      <c r="G136" s="71" t="n">
        <f aca="false">SUM(G15:G135)</f>
        <v>0</v>
      </c>
      <c r="H136" s="204" t="n">
        <f aca="false">SUM(H15:H135)</f>
        <v>12</v>
      </c>
      <c r="I136" s="205" t="n">
        <f aca="false">SUM(I15:I135)</f>
        <v>5</v>
      </c>
      <c r="J136" s="205" t="n">
        <f aca="false">SUM(J15:J135)</f>
        <v>4</v>
      </c>
      <c r="K136" s="206" t="n">
        <f aca="false">SUM(K15:K135)</f>
        <v>0</v>
      </c>
      <c r="L136" s="204" t="n">
        <f aca="false">SUM(L15:L135)</f>
        <v>12</v>
      </c>
      <c r="M136" s="205" t="n">
        <f aca="false">SUM(M15:M135)</f>
        <v>0</v>
      </c>
      <c r="N136" s="205" t="n">
        <f aca="false">SUM(N15:N135)</f>
        <v>1</v>
      </c>
      <c r="O136" s="206" t="n">
        <f aca="false">SUM(O15:O135)</f>
        <v>1</v>
      </c>
      <c r="P136" s="204" t="n">
        <f aca="false">SUM(P15:P135)</f>
        <v>18</v>
      </c>
      <c r="Q136" s="205" t="n">
        <f aca="false">SUM(Q15:Q135)</f>
        <v>3</v>
      </c>
      <c r="R136" s="205" t="n">
        <f aca="false">SUM(R15:R135)</f>
        <v>0</v>
      </c>
      <c r="S136" s="206" t="n">
        <f aca="false">SUM(S15:S135)</f>
        <v>0</v>
      </c>
      <c r="T136" s="204" t="n">
        <f aca="false">SUM(T15:T135)</f>
        <v>10</v>
      </c>
      <c r="U136" s="205" t="n">
        <f aca="false">SUM(U15:U135)</f>
        <v>0</v>
      </c>
      <c r="V136" s="205" t="n">
        <f aca="false">SUM(V15:V135)</f>
        <v>0</v>
      </c>
      <c r="W136" s="206" t="n">
        <f aca="false">SUM(W15:W135)</f>
        <v>0</v>
      </c>
      <c r="X136" s="87" t="n">
        <f aca="false">SUM(X15:X135)</f>
        <v>3</v>
      </c>
      <c r="Y136" s="87" t="n">
        <f aca="false">SUM(Y15:Y135)</f>
        <v>0</v>
      </c>
      <c r="Z136" s="87" t="n">
        <f aca="false">SUM(Z15:Z135)</f>
        <v>1</v>
      </c>
      <c r="AA136" s="87" t="n">
        <f aca="false">SUM(AA15:AA135)</f>
        <v>0</v>
      </c>
      <c r="AB136" s="204" t="n">
        <f aca="false">SUM(AB15:AB135)</f>
        <v>0</v>
      </c>
      <c r="AC136" s="207" t="n">
        <f aca="false">SUM(AC15:AC135)</f>
        <v>0</v>
      </c>
      <c r="AD136" s="205" t="n">
        <f aca="false">SUM(AD15:AD135)</f>
        <v>0</v>
      </c>
      <c r="AE136" s="206" t="n">
        <f aca="false">SUM(AE15:AE135)</f>
        <v>0</v>
      </c>
      <c r="AF136" s="87" t="n">
        <f aca="false">SUM(AF15:AF135)</f>
        <v>9</v>
      </c>
      <c r="AG136" s="87" t="n">
        <f aca="false">SUM(AG15:AG135)</f>
        <v>4</v>
      </c>
      <c r="AH136" s="87" t="n">
        <f aca="false">SUM(AH15:AH135)</f>
        <v>3</v>
      </c>
      <c r="AI136" s="87" t="n">
        <f aca="false">SUM(AI15:AI135)</f>
        <v>2</v>
      </c>
      <c r="AJ136" s="204" t="n">
        <f aca="false">SUM(AJ15:AJ135)</f>
        <v>21</v>
      </c>
      <c r="AK136" s="205" t="n">
        <f aca="false">SUM(AK15:AK135)</f>
        <v>1</v>
      </c>
      <c r="AL136" s="205" t="n">
        <f aca="false">SUM(AL15:AL135)</f>
        <v>2</v>
      </c>
      <c r="AM136" s="206" t="n">
        <f aca="false">SUM(AM15:AM135)</f>
        <v>0</v>
      </c>
      <c r="AN136" s="87" t="n">
        <f aca="false">SUM(AN15:AN135)</f>
        <v>13</v>
      </c>
      <c r="AO136" s="87" t="n">
        <f aca="false">SUM(AO15:AO135)</f>
        <v>1</v>
      </c>
      <c r="AP136" s="71" t="n">
        <f aca="false">SUM(AP15:AP135)</f>
        <v>1</v>
      </c>
      <c r="AQ136" s="208" t="n">
        <f aca="false">SUM(AQ15:AQ135)</f>
        <v>1</v>
      </c>
      <c r="AR136" s="87" t="n">
        <f aca="false">SUM(AR15:AR135)</f>
        <v>16</v>
      </c>
      <c r="AS136" s="87" t="n">
        <f aca="false">SUM(AS15:AS135)</f>
        <v>0</v>
      </c>
      <c r="AT136" s="87" t="n">
        <f aca="false">SUM(AT15:AT135)</f>
        <v>0</v>
      </c>
      <c r="AU136" s="87" t="n">
        <f aca="false">SUM(AU15:AU135)</f>
        <v>1</v>
      </c>
      <c r="AV136" s="88"/>
      <c r="AW136" s="88" t="n">
        <f aca="false">SUM(AW15:AW135)</f>
        <v>0</v>
      </c>
      <c r="AX136" s="88" t="n">
        <f aca="false">SUM(AX15:AX135)</f>
        <v>0</v>
      </c>
      <c r="AY136" s="204" t="n">
        <f aca="false">SUM(AY15:AY135)</f>
        <v>18</v>
      </c>
      <c r="AZ136" s="205" t="n">
        <f aca="false">SUM(AZ15:AZ135)</f>
        <v>1</v>
      </c>
      <c r="BA136" s="205" t="n">
        <f aca="false">SUM(BA15:BA135)</f>
        <v>3</v>
      </c>
      <c r="BB136" s="206" t="n">
        <f aca="false">SUM(BB15:BB135)</f>
        <v>3</v>
      </c>
      <c r="BC136" s="204" t="n">
        <f aca="false">SUM(BC15:BC135)</f>
        <v>14</v>
      </c>
      <c r="BD136" s="205" t="n">
        <f aca="false">SUM(BD15:BD135)</f>
        <v>3</v>
      </c>
      <c r="BE136" s="205" t="n">
        <f aca="false">SUM(BE15:BE135)</f>
        <v>4</v>
      </c>
      <c r="BF136" s="206" t="n">
        <f aca="false">SUM(BF15:BF135)</f>
        <v>0</v>
      </c>
      <c r="BG136" s="204" t="n">
        <f aca="false">SUM(BG15:BG135)</f>
        <v>15</v>
      </c>
      <c r="BH136" s="205" t="n">
        <f aca="false">SUM(BH15:BH135)</f>
        <v>0</v>
      </c>
      <c r="BI136" s="205" t="n">
        <f aca="false">SUM(BI15:BI135)</f>
        <v>0</v>
      </c>
      <c r="BJ136" s="206" t="n">
        <f aca="false">SUM(BJ15:BJ135)</f>
        <v>0</v>
      </c>
      <c r="BK136" s="204" t="n">
        <f aca="false">SUM(BK15:BK135)</f>
        <v>5</v>
      </c>
      <c r="BL136" s="205" t="n">
        <f aca="false">SUM(BL15:BL135)</f>
        <v>2</v>
      </c>
      <c r="BM136" s="205" t="n">
        <f aca="false">SUM(BM15:BM135)</f>
        <v>4</v>
      </c>
      <c r="BN136" s="206" t="n">
        <f aca="false">SUM(BN15:BN135)</f>
        <v>1</v>
      </c>
      <c r="BO136" s="87" t="n">
        <f aca="false">SUM(BO15:BO135)</f>
        <v>10</v>
      </c>
      <c r="BP136" s="87" t="n">
        <f aca="false">SUM(BP15:BP135)</f>
        <v>0</v>
      </c>
      <c r="BQ136" s="87" t="n">
        <f aca="false">SUM(BQ15:BQ135)</f>
        <v>1</v>
      </c>
      <c r="BR136" s="87" t="n">
        <f aca="false">SUM(BR15:BR135)</f>
        <v>0</v>
      </c>
      <c r="BS136" s="204" t="n">
        <f aca="false">SUM(BS15:BS135)</f>
        <v>10</v>
      </c>
      <c r="BT136" s="207" t="n">
        <f aca="false">SUM(BT15:BT135)</f>
        <v>1</v>
      </c>
      <c r="BU136" s="205" t="n">
        <f aca="false">SUM(BU15:BU135)</f>
        <v>1</v>
      </c>
      <c r="BV136" s="206" t="n">
        <f aca="false">SUM(BV15:BV135)</f>
        <v>1</v>
      </c>
      <c r="BW136" s="87" t="n">
        <f aca="false">SUM(BW15:BW135)</f>
        <v>11</v>
      </c>
      <c r="BX136" s="87" t="n">
        <f aca="false">SUM(BX15:BX135)</f>
        <v>5</v>
      </c>
      <c r="BY136" s="87" t="n">
        <f aca="false">SUM(BY15:BY135)</f>
        <v>4</v>
      </c>
      <c r="BZ136" s="87" t="n">
        <f aca="false">SUM(BZ15:BZ135)</f>
        <v>0</v>
      </c>
      <c r="CA136" s="204" t="n">
        <f aca="false">SUM(CA15:CA135)</f>
        <v>16</v>
      </c>
      <c r="CB136" s="205" t="n">
        <f aca="false">SUM(CB15:CB135)</f>
        <v>2</v>
      </c>
      <c r="CC136" s="205" t="n">
        <f aca="false">SUM(CC15:CC135)</f>
        <v>6</v>
      </c>
      <c r="CD136" s="206" t="n">
        <f aca="false">SUM(CD15:CD135)</f>
        <v>0</v>
      </c>
      <c r="CE136" s="87" t="n">
        <f aca="false">SUM(CE15:CE135)</f>
        <v>18</v>
      </c>
      <c r="CF136" s="87" t="n">
        <f aca="false">SUM(CF15:CF135)</f>
        <v>0</v>
      </c>
      <c r="CG136" s="87" t="n">
        <f aca="false">SUM(CG15:CG135)</f>
        <v>3</v>
      </c>
      <c r="CH136" s="208" t="n">
        <f aca="false">SUM(CH15:CH135)</f>
        <v>0</v>
      </c>
      <c r="CI136" s="87" t="n">
        <f aca="false">SUM(CI15:CI135)</f>
        <v>0</v>
      </c>
      <c r="CJ136" s="87" t="n">
        <f aca="false">SUM(CJ15:CJ135)</f>
        <v>0</v>
      </c>
      <c r="CK136" s="87" t="n">
        <f aca="false">SUM(CK15:CK135)</f>
        <v>0</v>
      </c>
      <c r="CL136" s="87" t="n">
        <f aca="false">SUM(CL15:CL135)</f>
        <v>0</v>
      </c>
      <c r="CM136" s="88"/>
      <c r="CN136" s="88" t="n">
        <f aca="false">SUM(CN15:CN135)</f>
        <v>4</v>
      </c>
      <c r="CO136" s="87"/>
      <c r="CP136" s="88" t="n">
        <f aca="false">SUM(CP15:CP135)</f>
        <v>198</v>
      </c>
      <c r="CQ136" s="88" t="n">
        <f aca="false">SUM(CQ15:CQ135)</f>
        <v>0</v>
      </c>
      <c r="CR136" s="88" t="n">
        <f aca="false">SUM(CR15:CR135)</f>
        <v>0</v>
      </c>
      <c r="CS136" s="88" t="n">
        <f aca="false">SUM(CS15:CS135)</f>
        <v>0</v>
      </c>
      <c r="CT136" s="88" t="n">
        <f aca="false">SUM(CT15:CT135)</f>
        <v>0</v>
      </c>
      <c r="CU136" s="88" t="n">
        <f aca="false">SUM(CU15:CU135)</f>
        <v>0</v>
      </c>
      <c r="CV136" s="88" t="n">
        <f aca="false">SUM(CV15:CV135)</f>
        <v>0</v>
      </c>
      <c r="CW136" s="88" t="n">
        <f aca="false">SUM(CW15:CW135)</f>
        <v>0</v>
      </c>
      <c r="CX136" s="88" t="n">
        <f aca="false">SUM(CX15:CX135)</f>
        <v>0</v>
      </c>
    </row>
    <row r="137" customFormat="false" ht="12" hidden="false" customHeight="false" outlineLevel="0" collapsed="false">
      <c r="G137" s="71" t="n">
        <f aca="false">COUNTIF(G15:G135,"&gt;0")</f>
        <v>0</v>
      </c>
      <c r="H137" s="204" t="n">
        <f aca="false">COUNTIF(H15:H135,"&gt;0")</f>
        <v>8</v>
      </c>
      <c r="I137" s="205" t="n">
        <f aca="false">COUNTIF(I15:I135,"&gt;0")</f>
        <v>5</v>
      </c>
      <c r="J137" s="205" t="n">
        <f aca="false">COUNTIF(J15:J135,"&gt;0")</f>
        <v>3</v>
      </c>
      <c r="K137" s="206" t="n">
        <f aca="false">COUNTIF(K15:K135,"&gt;0")</f>
        <v>0</v>
      </c>
      <c r="L137" s="204" t="n">
        <f aca="false">COUNTIF(L15:L135,"&gt;0")</f>
        <v>11</v>
      </c>
      <c r="M137" s="205" t="n">
        <f aca="false">COUNTIF(M15:M135,"&gt;0")</f>
        <v>0</v>
      </c>
      <c r="N137" s="205" t="n">
        <f aca="false">COUNTIF(N15:N135,"&gt;0")</f>
        <v>1</v>
      </c>
      <c r="O137" s="206" t="n">
        <f aca="false">COUNTIF(O15:O135,"&gt;0")</f>
        <v>1</v>
      </c>
      <c r="P137" s="204" t="n">
        <f aca="false">COUNTIF(P15:P135,"&gt;0")</f>
        <v>12</v>
      </c>
      <c r="Q137" s="205" t="n">
        <f aca="false">COUNTIF(Q15:Q135,"&gt;0")</f>
        <v>3</v>
      </c>
      <c r="R137" s="205" t="n">
        <f aca="false">COUNTIF(R15:R135,"&gt;0")</f>
        <v>0</v>
      </c>
      <c r="S137" s="206" t="n">
        <f aca="false">COUNTIF(S15:S135,"&gt;0")</f>
        <v>0</v>
      </c>
      <c r="T137" s="204" t="n">
        <f aca="false">COUNTIF(T15:T135,"&gt;0")</f>
        <v>6</v>
      </c>
      <c r="U137" s="205" t="n">
        <f aca="false">COUNTIF(U15:U135,"&gt;0")</f>
        <v>0</v>
      </c>
      <c r="V137" s="205" t="n">
        <f aca="false">COUNTIF(V15:V135,"&gt;0")</f>
        <v>0</v>
      </c>
      <c r="W137" s="206" t="n">
        <f aca="false">COUNTIF(W15:W135,"&gt;0")</f>
        <v>0</v>
      </c>
      <c r="X137" s="87" t="n">
        <f aca="false">COUNTIF(X15:X135,"&gt;0")</f>
        <v>3</v>
      </c>
      <c r="Y137" s="87" t="n">
        <f aca="false">COUNTIF(Y15:Y135,"&gt;0")</f>
        <v>0</v>
      </c>
      <c r="Z137" s="87" t="n">
        <f aca="false">COUNTIF(Z15:Z135,"&gt;0")</f>
        <v>1</v>
      </c>
      <c r="AA137" s="87" t="n">
        <f aca="false">COUNTIF(AA15:AA135,"&gt;0")</f>
        <v>0</v>
      </c>
      <c r="AB137" s="204" t="n">
        <f aca="false">COUNTIF(AB15:AB135,"&gt;0")</f>
        <v>0</v>
      </c>
      <c r="AC137" s="207" t="n">
        <f aca="false">COUNTIF(AC15:AC135,"&gt;0")</f>
        <v>0</v>
      </c>
      <c r="AD137" s="205" t="n">
        <f aca="false">COUNTIF(AD15:AD135,"&gt;0")</f>
        <v>0</v>
      </c>
      <c r="AE137" s="206" t="n">
        <f aca="false">COUNTIF(AE15:AE135,"&gt;0")</f>
        <v>0</v>
      </c>
      <c r="AF137" s="87" t="n">
        <f aca="false">COUNTIF(AF15:AF135,"&gt;0")</f>
        <v>7</v>
      </c>
      <c r="AG137" s="87" t="n">
        <f aca="false">COUNTIF(AG15:AG135,"&gt;0")</f>
        <v>4</v>
      </c>
      <c r="AH137" s="87" t="n">
        <f aca="false">COUNTIF(AH15:AH135,"&gt;0")</f>
        <v>3</v>
      </c>
      <c r="AI137" s="87" t="n">
        <f aca="false">COUNTIF(AI15:AI135,"&gt;0")</f>
        <v>2</v>
      </c>
      <c r="AJ137" s="204" t="n">
        <f aca="false">COUNTIF(AJ15:AJ135,"&gt;0")</f>
        <v>15</v>
      </c>
      <c r="AK137" s="205" t="n">
        <f aca="false">COUNTIF(AK15:AK135,"&gt;0")</f>
        <v>1</v>
      </c>
      <c r="AL137" s="205" t="n">
        <f aca="false">COUNTIF(AL15:AL135,"&gt;0")</f>
        <v>2</v>
      </c>
      <c r="AM137" s="206" t="n">
        <f aca="false">COUNTIF(AM15:AM135,"&gt;0")</f>
        <v>0</v>
      </c>
      <c r="AN137" s="87" t="n">
        <f aca="false">COUNTIF(AN15:AN135,"&gt;0")</f>
        <v>10</v>
      </c>
      <c r="AO137" s="87" t="n">
        <f aca="false">COUNTIF(AO15:AO135,"&gt;0")</f>
        <v>1</v>
      </c>
      <c r="AP137" s="71" t="n">
        <f aca="false">COUNTIF(AP15:AP135,"&gt;0")</f>
        <v>1</v>
      </c>
      <c r="AQ137" s="102" t="n">
        <f aca="false">COUNTIF(AQ15:AQ135,"&gt;0")</f>
        <v>1</v>
      </c>
      <c r="AR137" s="87" t="n">
        <f aca="false">COUNTIF(AR15:AR135,"&gt;0")</f>
        <v>9</v>
      </c>
      <c r="AS137" s="87" t="n">
        <f aca="false">COUNTIF(AS15:AS135,"&gt;0")</f>
        <v>0</v>
      </c>
      <c r="AT137" s="87" t="n">
        <f aca="false">COUNTIF(AT15:AT135,"&gt;0")</f>
        <v>0</v>
      </c>
      <c r="AU137" s="87" t="n">
        <f aca="false">COUNTIF(AU15:AU135,"&gt;0")</f>
        <v>1</v>
      </c>
      <c r="AV137" s="88"/>
      <c r="AW137" s="88" t="n">
        <f aca="false">COUNTIF(AW15:AW135,"&gt;0")</f>
        <v>0</v>
      </c>
      <c r="AX137" s="88" t="n">
        <f aca="false">COUNTIF(AX15:AX135,"&gt;0")</f>
        <v>0</v>
      </c>
      <c r="AY137" s="204" t="n">
        <f aca="false">COUNTIF(AY15:AY135,"&gt;0")</f>
        <v>9</v>
      </c>
      <c r="AZ137" s="205" t="n">
        <f aca="false">COUNTIF(AZ15:AZ135,"&gt;0")</f>
        <v>1</v>
      </c>
      <c r="BA137" s="205" t="n">
        <f aca="false">COUNTIF(BA15:BA135,"&gt;0")</f>
        <v>2</v>
      </c>
      <c r="BB137" s="206" t="n">
        <f aca="false">COUNTIF(BB15:BB135,"&gt;0")</f>
        <v>3</v>
      </c>
      <c r="BC137" s="204" t="n">
        <f aca="false">COUNTIF(BC15:BC135,"&gt;0")</f>
        <v>10</v>
      </c>
      <c r="BD137" s="205" t="n">
        <f aca="false">COUNTIF(BD15:BD135,"&gt;0")</f>
        <v>3</v>
      </c>
      <c r="BE137" s="205" t="n">
        <f aca="false">COUNTIF(BE15:BE135,"&gt;0")</f>
        <v>3</v>
      </c>
      <c r="BF137" s="206" t="n">
        <f aca="false">COUNTIF(BF15:BF135,"&gt;0")</f>
        <v>0</v>
      </c>
      <c r="BG137" s="204" t="n">
        <f aca="false">COUNTIF(BG15:BG135,"&gt;0")</f>
        <v>11</v>
      </c>
      <c r="BH137" s="205" t="n">
        <f aca="false">COUNTIF(BH15:BH135,"&gt;0")</f>
        <v>0</v>
      </c>
      <c r="BI137" s="205" t="n">
        <f aca="false">COUNTIF(BI15:BI135,"&gt;0")</f>
        <v>0</v>
      </c>
      <c r="BJ137" s="206" t="n">
        <f aca="false">COUNTIF(BJ15:BJ135,"&gt;0")</f>
        <v>0</v>
      </c>
      <c r="BK137" s="204" t="n">
        <f aca="false">COUNTIF(BK15:BK135,"&gt;0")</f>
        <v>3</v>
      </c>
      <c r="BL137" s="205" t="n">
        <f aca="false">COUNTIF(BL15:BL135,"&gt;0")</f>
        <v>2</v>
      </c>
      <c r="BM137" s="205" t="n">
        <f aca="false">COUNTIF(BM15:BM135,"&gt;0")</f>
        <v>4</v>
      </c>
      <c r="BN137" s="206" t="n">
        <f aca="false">COUNTIF(BN15:BN135,"&gt;0")</f>
        <v>1</v>
      </c>
      <c r="BO137" s="87" t="n">
        <f aca="false">COUNTIF(BO15:BO135,"&gt;0")</f>
        <v>8</v>
      </c>
      <c r="BP137" s="87" t="n">
        <f aca="false">COUNTIF(BP15:BP135,"&gt;0")</f>
        <v>0</v>
      </c>
      <c r="BQ137" s="87" t="n">
        <f aca="false">COUNTIF(BQ15:BQ135,"&gt;0")</f>
        <v>1</v>
      </c>
      <c r="BR137" s="87" t="n">
        <f aca="false">COUNTIF(BR15:BR135,"&gt;0")</f>
        <v>0</v>
      </c>
      <c r="BS137" s="204" t="n">
        <f aca="false">COUNTIF(BS15:BS135,"&gt;0")</f>
        <v>6</v>
      </c>
      <c r="BT137" s="207" t="n">
        <f aca="false">COUNTIF(BT15:BT135,"&gt;0")</f>
        <v>1</v>
      </c>
      <c r="BU137" s="205" t="n">
        <f aca="false">COUNTIF(BU15:BU135,"&gt;0")</f>
        <v>1</v>
      </c>
      <c r="BV137" s="206" t="n">
        <f aca="false">COUNTIF(BV15:BV135,"&gt;0")</f>
        <v>1</v>
      </c>
      <c r="BW137" s="87" t="n">
        <f aca="false">COUNTIF(BW15:BW135,"&gt;0")</f>
        <v>7</v>
      </c>
      <c r="BX137" s="87" t="n">
        <f aca="false">COUNTIF(BX15:BX135,"&gt;0")</f>
        <v>5</v>
      </c>
      <c r="BY137" s="87" t="n">
        <f aca="false">COUNTIF(BY15:BY135,"&gt;0")</f>
        <v>4</v>
      </c>
      <c r="BZ137" s="87" t="n">
        <f aca="false">COUNTIF(BZ15:BZ135,"&gt;0")</f>
        <v>0</v>
      </c>
      <c r="CA137" s="204" t="n">
        <f aca="false">COUNTIF(CA15:CA135,"&gt;0")</f>
        <v>12</v>
      </c>
      <c r="CB137" s="205" t="n">
        <f aca="false">COUNTIF(CB15:CB135,"&gt;0")</f>
        <v>2</v>
      </c>
      <c r="CC137" s="205" t="n">
        <f aca="false">COUNTIF(CC15:CC135,"&gt;0")</f>
        <v>6</v>
      </c>
      <c r="CD137" s="206" t="n">
        <f aca="false">COUNTIF(CD15:CD135,"&gt;0")</f>
        <v>0</v>
      </c>
      <c r="CE137" s="87" t="n">
        <f aca="false">COUNTIF(CE15:CE135,"&gt;0")</f>
        <v>12</v>
      </c>
      <c r="CF137" s="87" t="n">
        <f aca="false">COUNTIF(CF15:CF135,"&gt;0")</f>
        <v>0</v>
      </c>
      <c r="CG137" s="87" t="n">
        <f aca="false">COUNTIF(CG15:CG135,"&gt;0")</f>
        <v>3</v>
      </c>
      <c r="CH137" s="102" t="n">
        <f aca="false">COUNTIF(CH15:CH135,"&gt;0")</f>
        <v>0</v>
      </c>
      <c r="CI137" s="87" t="n">
        <f aca="false">COUNTIF(CI15:CI135,"&gt;0")</f>
        <v>0</v>
      </c>
      <c r="CJ137" s="87" t="n">
        <f aca="false">COUNTIF(CJ15:CJ135,"&gt;0")</f>
        <v>0</v>
      </c>
      <c r="CK137" s="87" t="n">
        <f aca="false">COUNTIF(CK15:CK135,"&gt;0")</f>
        <v>0</v>
      </c>
      <c r="CL137" s="87" t="n">
        <f aca="false">COUNTIF(CL15:CL135,"&gt;0")</f>
        <v>0</v>
      </c>
      <c r="CM137" s="88"/>
      <c r="CN137" s="88" t="n">
        <f aca="false">COUNTIF(CN15:CN135,"&gt;0")</f>
        <v>3</v>
      </c>
      <c r="CO137" s="87"/>
      <c r="CP137" s="88" t="n">
        <f aca="false">COUNTIF(CP15:CP135,"&gt;0")</f>
        <v>45</v>
      </c>
      <c r="CQ137" s="88" t="n">
        <f aca="false">COUNTIF(CQ15:CQ135,"&gt;0")</f>
        <v>0</v>
      </c>
      <c r="CR137" s="88" t="n">
        <f aca="false">COUNTIF(CR15:CR135,"&gt;0")</f>
        <v>0</v>
      </c>
      <c r="CS137" s="88" t="n">
        <f aca="false">COUNTIF(CS15:CS135,"&gt;0")</f>
        <v>0</v>
      </c>
      <c r="CT137" s="88" t="n">
        <f aca="false">COUNTIF(CT15:CT135,"&gt;0")</f>
        <v>0</v>
      </c>
      <c r="CU137" s="88" t="n">
        <f aca="false">COUNTIF(CU15:CU135,"&gt;0")</f>
        <v>0</v>
      </c>
      <c r="CV137" s="88" t="n">
        <f aca="false">COUNTIF(CV15:CV135,"&gt;0")</f>
        <v>0</v>
      </c>
      <c r="CW137" s="88" t="n">
        <f aca="false">COUNTIF(CW15:CW135,"&gt;0")</f>
        <v>0</v>
      </c>
      <c r="CX137" s="88" t="n">
        <f aca="false">COUNTIF(CX15:CX135,"&gt;0")</f>
        <v>0</v>
      </c>
    </row>
    <row r="138" customFormat="false" ht="12" hidden="false" customHeight="false" outlineLevel="0" collapsed="false">
      <c r="G138" s="98"/>
      <c r="H138" s="88"/>
      <c r="I138" s="88"/>
      <c r="J138" s="88"/>
      <c r="K138" s="88"/>
      <c r="L138" s="87"/>
      <c r="M138" s="87"/>
      <c r="N138" s="87"/>
      <c r="O138" s="87"/>
      <c r="P138" s="87"/>
      <c r="Q138" s="87"/>
      <c r="R138" s="87"/>
      <c r="S138" s="87"/>
      <c r="T138" s="87"/>
      <c r="U138" s="87"/>
      <c r="V138" s="87"/>
      <c r="W138" s="87"/>
      <c r="X138" s="87"/>
      <c r="Y138" s="87"/>
      <c r="Z138" s="87"/>
      <c r="AA138" s="87"/>
      <c r="AB138" s="87"/>
      <c r="AC138" s="88"/>
      <c r="AD138" s="87"/>
      <c r="AE138" s="87"/>
      <c r="AF138" s="87"/>
      <c r="AG138" s="87"/>
      <c r="AH138" s="87"/>
      <c r="AI138" s="87"/>
      <c r="AJ138" s="87"/>
      <c r="AK138" s="87"/>
      <c r="AL138" s="87"/>
      <c r="AM138" s="87"/>
      <c r="AN138" s="87"/>
      <c r="AO138" s="87"/>
      <c r="AP138" s="71"/>
      <c r="AQ138" s="71"/>
      <c r="AR138" s="87"/>
      <c r="AS138" s="87"/>
      <c r="AT138" s="87"/>
      <c r="AU138" s="87"/>
      <c r="AV138" s="88"/>
      <c r="AW138" s="84"/>
      <c r="AX138" s="183"/>
      <c r="AY138" s="88"/>
      <c r="AZ138" s="88"/>
      <c r="BA138" s="88"/>
      <c r="BB138" s="88"/>
      <c r="BC138" s="87"/>
      <c r="BD138" s="87"/>
      <c r="BE138" s="87"/>
      <c r="BF138" s="87"/>
      <c r="BG138" s="87"/>
      <c r="BH138" s="87"/>
      <c r="BI138" s="87"/>
      <c r="BJ138" s="87"/>
      <c r="BK138" s="87"/>
      <c r="BL138" s="87"/>
      <c r="BM138" s="87"/>
      <c r="BN138" s="87"/>
      <c r="BO138" s="87"/>
      <c r="BP138" s="87"/>
      <c r="BQ138" s="87"/>
      <c r="BR138" s="87"/>
      <c r="BS138" s="87"/>
      <c r="BT138" s="88"/>
      <c r="BU138" s="87"/>
      <c r="BV138" s="87"/>
      <c r="BW138" s="87"/>
      <c r="BX138" s="87"/>
      <c r="BY138" s="87"/>
      <c r="BZ138" s="87"/>
      <c r="CA138" s="87"/>
      <c r="CB138" s="87"/>
      <c r="CC138" s="87"/>
      <c r="CD138" s="87"/>
      <c r="CE138" s="87"/>
      <c r="CF138" s="87"/>
      <c r="CG138" s="87"/>
      <c r="CH138" s="87"/>
      <c r="CI138" s="87"/>
      <c r="CJ138" s="87"/>
      <c r="CK138" s="87"/>
      <c r="CL138" s="87"/>
      <c r="CM138" s="88"/>
      <c r="CN138" s="84"/>
      <c r="CO138" s="86"/>
      <c r="CP138" s="87"/>
      <c r="CQ138" s="88"/>
      <c r="CR138" s="88"/>
      <c r="CS138" s="7"/>
      <c r="CT138" s="87"/>
      <c r="CU138" s="87"/>
      <c r="CV138" s="87"/>
      <c r="CW138" s="87"/>
      <c r="CX138" s="87"/>
    </row>
    <row r="139" customFormat="false" ht="12" hidden="false" customHeight="false" outlineLevel="0" collapsed="false">
      <c r="D139" s="4" t="s">
        <v>291</v>
      </c>
      <c r="E139" s="209" t="n">
        <v>41066</v>
      </c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D140" s="4" t="s">
        <v>292</v>
      </c>
      <c r="E140" s="4" t="s">
        <v>293</v>
      </c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D141" s="4" t="s">
        <v>294</v>
      </c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s="6" customFormat="true" ht="12" hidden="false" customHeight="false" outlineLevel="0" collapsed="false">
      <c r="A142" s="3"/>
      <c r="B142" s="3"/>
      <c r="C142" s="3"/>
      <c r="D142" s="4" t="s">
        <v>295</v>
      </c>
      <c r="E142" s="4"/>
      <c r="F142" s="4"/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  <c r="BB142" s="7"/>
      <c r="BC142" s="8"/>
      <c r="BD142" s="8"/>
      <c r="BE142" s="8"/>
      <c r="BF142" s="8"/>
      <c r="BG142" s="8"/>
    </row>
    <row r="143" s="6" customFormat="true" ht="12" hidden="false" customHeight="false" outlineLevel="0" collapsed="false">
      <c r="A143" s="3"/>
      <c r="B143" s="3"/>
      <c r="C143" s="3"/>
      <c r="D143" s="4"/>
      <c r="E143" s="4"/>
      <c r="F143" s="4"/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  <c r="BB143" s="7"/>
      <c r="BC143" s="8"/>
      <c r="BD143" s="8"/>
      <c r="BE143" s="8"/>
      <c r="BF143" s="8"/>
      <c r="BG143" s="8"/>
    </row>
    <row r="144" s="6" customFormat="true" ht="12" hidden="false" customHeight="false" outlineLevel="0" collapsed="false">
      <c r="A144" s="3"/>
      <c r="B144" s="3"/>
      <c r="C144" s="3"/>
      <c r="D144" s="4"/>
      <c r="E144" s="4"/>
      <c r="F144" s="4"/>
      <c r="G144" s="98"/>
      <c r="H144" s="210"/>
      <c r="I144" s="210"/>
      <c r="J144" s="210"/>
      <c r="K144" s="210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  <c r="AC144" s="210"/>
      <c r="BB144" s="7"/>
      <c r="BC144" s="8"/>
      <c r="BD144" s="8"/>
      <c r="BE144" s="8"/>
      <c r="BF144" s="8"/>
      <c r="BG144" s="8"/>
    </row>
    <row r="145" s="6" customFormat="true" ht="12" hidden="false" customHeight="false" outlineLevel="0" collapsed="false">
      <c r="A145" s="3"/>
      <c r="B145" s="3"/>
      <c r="C145" s="3"/>
      <c r="D145" s="4"/>
      <c r="E145" s="4"/>
      <c r="F145" s="4"/>
      <c r="G145" s="98"/>
      <c r="H145" s="210"/>
      <c r="I145" s="210"/>
      <c r="J145" s="210"/>
      <c r="K145" s="210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210"/>
      <c r="BB145" s="7"/>
      <c r="BC145" s="8"/>
      <c r="BD145" s="8"/>
      <c r="BE145" s="8"/>
      <c r="BF145" s="8"/>
      <c r="BG145" s="8"/>
    </row>
    <row r="146" s="6" customFormat="true" ht="12" hidden="false" customHeight="false" outlineLevel="0" collapsed="false">
      <c r="A146" s="3"/>
      <c r="B146" s="3"/>
      <c r="C146" s="3"/>
      <c r="D146" s="4"/>
      <c r="E146" s="4"/>
      <c r="F146" s="4"/>
      <c r="G146" s="98"/>
      <c r="H146" s="210"/>
      <c r="I146" s="210"/>
      <c r="J146" s="210"/>
      <c r="K146" s="210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  <c r="AC146" s="210"/>
      <c r="BB146" s="7"/>
      <c r="BC146" s="8"/>
      <c r="BD146" s="8"/>
      <c r="BE146" s="8"/>
      <c r="BF146" s="8"/>
      <c r="BG146" s="8"/>
    </row>
    <row r="147" s="6" customFormat="true" ht="12" hidden="false" customHeight="false" outlineLevel="0" collapsed="false">
      <c r="A147" s="3"/>
      <c r="B147" s="3"/>
      <c r="C147" s="3"/>
      <c r="D147" s="4"/>
      <c r="E147" s="4"/>
      <c r="F147" s="4"/>
      <c r="G147" s="98"/>
      <c r="H147" s="210"/>
      <c r="I147" s="210"/>
      <c r="J147" s="210"/>
      <c r="K147" s="210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210"/>
      <c r="BB147" s="7"/>
      <c r="BC147" s="8"/>
      <c r="BD147" s="8"/>
      <c r="BE147" s="8"/>
      <c r="BF147" s="8"/>
      <c r="BG147" s="8"/>
    </row>
    <row r="148" s="6" customFormat="true" ht="12" hidden="false" customHeight="false" outlineLevel="0" collapsed="false">
      <c r="A148" s="3"/>
      <c r="B148" s="3"/>
      <c r="C148" s="3"/>
      <c r="D148" s="4" t="s">
        <v>291</v>
      </c>
      <c r="E148" s="209" t="n">
        <v>41087</v>
      </c>
      <c r="F148" s="4"/>
      <c r="G148" s="5"/>
      <c r="BB148" s="7"/>
      <c r="BC148" s="8"/>
      <c r="BD148" s="8"/>
      <c r="BE148" s="8"/>
      <c r="BF148" s="8"/>
      <c r="BG148" s="8"/>
    </row>
    <row r="149" s="6" customFormat="true" ht="12" hidden="false" customHeight="false" outlineLevel="0" collapsed="false">
      <c r="A149" s="3"/>
      <c r="B149" s="3"/>
      <c r="C149" s="3"/>
      <c r="D149" s="4" t="s">
        <v>292</v>
      </c>
      <c r="E149" s="4" t="s">
        <v>296</v>
      </c>
      <c r="F149" s="4"/>
      <c r="G149" s="5"/>
      <c r="BB149" s="7"/>
      <c r="BC149" s="8"/>
      <c r="BD149" s="8"/>
      <c r="BE149" s="8"/>
      <c r="BF149" s="8"/>
      <c r="BG149" s="8"/>
    </row>
    <row r="150" s="6" customFormat="true" ht="12" hidden="false" customHeight="false" outlineLevel="0" collapsed="false">
      <c r="A150" s="3"/>
      <c r="B150" s="3"/>
      <c r="C150" s="3"/>
      <c r="D150" s="4" t="s">
        <v>297</v>
      </c>
      <c r="E150" s="4"/>
      <c r="F150" s="4"/>
      <c r="G150" s="5"/>
      <c r="BB150" s="7"/>
      <c r="BC150" s="8"/>
      <c r="BD150" s="8"/>
      <c r="BE150" s="8"/>
      <c r="BF150" s="8"/>
      <c r="BG150" s="8"/>
    </row>
    <row r="151" s="6" customFormat="true" ht="12" hidden="false" customHeight="false" outlineLevel="0" collapsed="false">
      <c r="A151" s="3"/>
      <c r="B151" s="3"/>
      <c r="C151" s="3"/>
      <c r="D151" s="4" t="s">
        <v>298</v>
      </c>
      <c r="E151" s="4"/>
      <c r="F151" s="4"/>
      <c r="G151" s="5"/>
      <c r="BB151" s="7"/>
      <c r="BC151" s="8"/>
      <c r="BD151" s="8"/>
      <c r="BE151" s="8"/>
      <c r="BF151" s="8"/>
      <c r="BG151" s="8"/>
    </row>
  </sheetData>
  <mergeCells count="42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Y10:BB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Y11:BB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H12:AU12"/>
    <mergeCell ref="AY12:CL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101" activeCellId="1" sqref="4:4 CX101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1" min="10" style="0" width="3.4"/>
    <col collapsed="false" customWidth="true" hidden="false" outlineLevel="0" max="12" min="12" style="6" width="3.4"/>
    <col collapsed="false" customWidth="true" hidden="false" outlineLevel="0" max="15" min="13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0" min="48" style="6" width="2.99"/>
    <col collapsed="false" customWidth="true" hidden="false" outlineLevel="0" max="51" min="51" style="6" width="3.2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9" t="s">
        <v>299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8" hidden="false" customHeight="true" outlineLevel="0" collapsed="false">
      <c r="H4" s="3"/>
      <c r="I4" s="3"/>
      <c r="J4" s="3"/>
      <c r="K4" s="3"/>
      <c r="L4" s="11" t="s">
        <v>9</v>
      </c>
      <c r="M4" s="12"/>
      <c r="N4" s="12"/>
      <c r="O4" s="12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8" hidden="false" customHeight="true" outlineLevel="0" collapsed="false">
      <c r="H5" s="3"/>
      <c r="I5" s="3"/>
      <c r="J5" s="3"/>
      <c r="K5" s="3"/>
      <c r="L5" s="13" t="s">
        <v>10</v>
      </c>
      <c r="M5" s="14"/>
      <c r="N5" s="14"/>
      <c r="O5" s="14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8" hidden="false" customHeight="true" outlineLevel="0" collapsed="false">
      <c r="C6" s="15"/>
      <c r="H6" s="16"/>
      <c r="I6" s="16"/>
      <c r="J6" s="16"/>
      <c r="K6" s="16"/>
      <c r="L6" s="17" t="s">
        <v>11</v>
      </c>
      <c r="M6" s="18"/>
      <c r="N6" s="18"/>
      <c r="O6" s="18"/>
      <c r="P6" s="19"/>
      <c r="Q6" s="19"/>
      <c r="R6" s="19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  <c r="BH6" s="20"/>
    </row>
    <row r="7" customFormat="false" ht="18" hidden="false" customHeight="true" outlineLevel="0" collapsed="false">
      <c r="C7" s="15"/>
      <c r="H7" s="16"/>
      <c r="I7" s="16"/>
      <c r="J7" s="16"/>
      <c r="K7" s="16"/>
      <c r="L7" s="21" t="s">
        <v>12</v>
      </c>
      <c r="M7" s="22"/>
      <c r="N7" s="22"/>
      <c r="O7" s="22"/>
      <c r="P7" s="19"/>
      <c r="Q7" s="19"/>
      <c r="R7" s="19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  <c r="BH7" s="20"/>
    </row>
    <row r="8" s="30" customFormat="true" ht="10" hidden="false" customHeight="true" outlineLevel="0" collapsed="false">
      <c r="A8" s="23"/>
      <c r="B8" s="23"/>
      <c r="C8" s="24"/>
      <c r="D8" s="25"/>
      <c r="E8" s="25"/>
      <c r="F8" s="25"/>
      <c r="G8" s="26"/>
      <c r="H8" s="27"/>
      <c r="I8" s="27"/>
      <c r="J8" s="27"/>
      <c r="K8" s="27"/>
      <c r="L8" s="28"/>
      <c r="M8" s="29"/>
      <c r="N8" s="29"/>
      <c r="O8" s="29"/>
      <c r="P8" s="27"/>
      <c r="Q8" s="27"/>
      <c r="R8" s="27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BG8" s="31"/>
      <c r="BH8" s="32"/>
      <c r="BI8" s="31"/>
      <c r="BJ8" s="31"/>
      <c r="BK8" s="31"/>
    </row>
    <row r="9" s="51" customFormat="true" ht="35" hidden="false" customHeight="true" outlineLevel="0" collapsed="false">
      <c r="A9" s="33"/>
      <c r="B9" s="33"/>
      <c r="C9" s="34"/>
      <c r="D9" s="35"/>
      <c r="E9" s="35"/>
      <c r="F9" s="35" t="s">
        <v>13</v>
      </c>
      <c r="G9" s="36"/>
      <c r="H9" s="37" t="s">
        <v>300</v>
      </c>
      <c r="I9" s="38"/>
      <c r="J9" s="38"/>
      <c r="K9" s="38"/>
      <c r="L9" s="39"/>
      <c r="M9" s="40"/>
      <c r="N9" s="40"/>
      <c r="O9" s="40"/>
      <c r="P9" s="41"/>
      <c r="Q9" s="41"/>
      <c r="R9" s="41"/>
      <c r="S9" s="41"/>
      <c r="T9" s="10"/>
      <c r="U9" s="10"/>
      <c r="V9" s="19"/>
      <c r="W9" s="10"/>
      <c r="X9" s="10"/>
      <c r="Y9" s="10"/>
      <c r="Z9" s="10"/>
      <c r="AA9" s="10"/>
      <c r="AB9" s="42"/>
      <c r="AC9" s="10"/>
      <c r="AD9" s="10"/>
      <c r="AE9" s="19"/>
      <c r="AF9" s="43"/>
      <c r="AG9" s="10"/>
      <c r="AH9" s="10"/>
      <c r="AI9" s="41"/>
      <c r="AJ9" s="41"/>
      <c r="AK9" s="41"/>
      <c r="AL9" s="41"/>
      <c r="AM9" s="41"/>
      <c r="AN9" s="41"/>
      <c r="AO9" s="41"/>
      <c r="AP9" s="41"/>
      <c r="AQ9" s="41"/>
      <c r="AR9" s="41"/>
      <c r="AS9" s="211"/>
      <c r="AT9" s="41"/>
      <c r="AU9" s="41"/>
      <c r="AV9" s="41"/>
      <c r="AW9" s="41"/>
      <c r="AX9" s="41"/>
      <c r="AY9" s="41"/>
      <c r="AZ9" s="44"/>
      <c r="BA9" s="45" t="s">
        <v>15</v>
      </c>
      <c r="BB9" s="46"/>
      <c r="BC9" s="37" t="s">
        <v>301</v>
      </c>
      <c r="BD9" s="38"/>
      <c r="BE9" s="38"/>
      <c r="BF9" s="38"/>
      <c r="BG9" s="39"/>
      <c r="BH9" s="40"/>
      <c r="BI9" s="40"/>
      <c r="BJ9" s="40"/>
      <c r="BK9" s="41"/>
      <c r="BL9" s="41"/>
      <c r="BM9" s="41"/>
      <c r="BN9" s="41"/>
      <c r="BO9" s="10"/>
      <c r="BP9" s="10"/>
      <c r="BQ9" s="19"/>
      <c r="BR9" s="10"/>
      <c r="BS9" s="0"/>
      <c r="BT9" s="10"/>
      <c r="BU9" s="10"/>
      <c r="BV9" s="10"/>
      <c r="BW9" s="0"/>
      <c r="BX9" s="10"/>
      <c r="BY9" s="10"/>
      <c r="BZ9" s="19"/>
      <c r="CA9" s="10"/>
      <c r="CB9" s="10"/>
      <c r="CC9" s="10"/>
      <c r="CD9" s="41"/>
      <c r="CE9" s="41"/>
      <c r="CF9" s="41"/>
      <c r="CG9" s="41"/>
      <c r="CH9" s="41"/>
      <c r="CI9" s="41"/>
      <c r="CJ9" s="41"/>
      <c r="CK9" s="41"/>
      <c r="CL9" s="41"/>
      <c r="CM9" s="41"/>
      <c r="CN9" s="211"/>
      <c r="CO9" s="41"/>
      <c r="CP9" s="41"/>
      <c r="CQ9" s="41"/>
      <c r="CR9" s="41"/>
      <c r="CS9" s="44"/>
      <c r="CT9" s="44"/>
      <c r="CU9" s="44"/>
      <c r="CV9" s="45" t="s">
        <v>15</v>
      </c>
      <c r="CW9" s="47"/>
      <c r="CX9" s="47" t="s">
        <v>17</v>
      </c>
      <c r="CY9" s="48" t="s">
        <v>18</v>
      </c>
      <c r="CZ9" s="48" t="s">
        <v>19</v>
      </c>
      <c r="DA9" s="49"/>
      <c r="DB9" s="47" t="s">
        <v>20</v>
      </c>
      <c r="DC9" s="48" t="s">
        <v>21</v>
      </c>
      <c r="DD9" s="48" t="s">
        <v>22</v>
      </c>
      <c r="DE9" s="48" t="s">
        <v>23</v>
      </c>
      <c r="DF9" s="50" t="s">
        <v>24</v>
      </c>
    </row>
    <row r="10" customFormat="false" ht="12" hidden="false" customHeight="false" outlineLevel="0" collapsed="false">
      <c r="F10" s="4" t="s">
        <v>25</v>
      </c>
      <c r="H10" s="52" t="s">
        <v>302</v>
      </c>
      <c r="I10" s="52"/>
      <c r="J10" s="52"/>
      <c r="K10" s="52"/>
      <c r="L10" s="53"/>
      <c r="M10" s="53"/>
      <c r="N10" s="53"/>
      <c r="O10" s="53"/>
      <c r="P10" s="54" t="s">
        <v>303</v>
      </c>
      <c r="Q10" s="54"/>
      <c r="R10" s="54"/>
      <c r="S10" s="54"/>
      <c r="T10" s="54" t="s">
        <v>304</v>
      </c>
      <c r="U10" s="54"/>
      <c r="V10" s="54"/>
      <c r="W10" s="54"/>
      <c r="X10" s="55"/>
      <c r="Y10" s="55"/>
      <c r="Z10" s="55"/>
      <c r="AA10" s="55"/>
      <c r="AB10" s="55"/>
      <c r="AC10" s="55"/>
      <c r="AD10" s="55"/>
      <c r="AE10" s="55"/>
      <c r="AF10" s="55"/>
      <c r="AG10" s="55"/>
      <c r="AH10" s="55"/>
      <c r="AI10" s="55"/>
      <c r="AJ10" s="54" t="s">
        <v>305</v>
      </c>
      <c r="AK10" s="54"/>
      <c r="AL10" s="54"/>
      <c r="AM10" s="54"/>
      <c r="AN10" s="55"/>
      <c r="AO10" s="55"/>
      <c r="AP10" s="55"/>
      <c r="AQ10" s="55"/>
      <c r="AR10" s="55"/>
      <c r="AS10" s="55"/>
      <c r="AT10" s="55"/>
      <c r="AU10" s="55"/>
      <c r="AV10" s="55"/>
      <c r="AW10" s="55"/>
      <c r="AX10" s="55"/>
      <c r="AY10" s="55"/>
      <c r="BC10" s="52" t="s">
        <v>306</v>
      </c>
      <c r="BD10" s="52"/>
      <c r="BE10" s="52"/>
      <c r="BF10" s="52"/>
      <c r="BG10" s="56" t="s">
        <v>307</v>
      </c>
      <c r="BH10" s="56"/>
      <c r="BI10" s="56"/>
      <c r="BJ10" s="56"/>
      <c r="BK10" s="54" t="s">
        <v>308</v>
      </c>
      <c r="BL10" s="54"/>
      <c r="BM10" s="54"/>
      <c r="BN10" s="54"/>
      <c r="BO10" s="54" t="s">
        <v>309</v>
      </c>
      <c r="BP10" s="54"/>
      <c r="BQ10" s="54"/>
      <c r="BR10" s="54"/>
      <c r="BS10" s="54" t="s">
        <v>310</v>
      </c>
      <c r="BT10" s="54"/>
      <c r="BU10" s="54"/>
      <c r="BV10" s="54"/>
      <c r="BW10" s="55"/>
      <c r="BX10" s="55"/>
      <c r="BY10" s="55"/>
      <c r="BZ10" s="55"/>
      <c r="CA10" s="54" t="s">
        <v>311</v>
      </c>
      <c r="CB10" s="54"/>
      <c r="CC10" s="54"/>
      <c r="CD10" s="54"/>
      <c r="CE10" s="54" t="s">
        <v>305</v>
      </c>
      <c r="CF10" s="54"/>
      <c r="CG10" s="54"/>
      <c r="CH10" s="54"/>
      <c r="CI10" s="54" t="s">
        <v>312</v>
      </c>
      <c r="CJ10" s="54"/>
      <c r="CK10" s="54"/>
      <c r="CL10" s="54"/>
      <c r="CM10" s="55"/>
      <c r="CN10" s="55"/>
      <c r="CO10" s="55"/>
      <c r="CP10" s="55"/>
      <c r="CQ10" s="54" t="s">
        <v>313</v>
      </c>
      <c r="CR10" s="54"/>
      <c r="CS10" s="54"/>
      <c r="CT10" s="54"/>
    </row>
    <row r="11" customFormat="false" ht="18" hidden="false" customHeight="true" outlineLevel="0" collapsed="false">
      <c r="C11" s="15"/>
      <c r="F11" s="4" t="s">
        <v>26</v>
      </c>
      <c r="H11" s="212" t="s">
        <v>314</v>
      </c>
      <c r="I11" s="212"/>
      <c r="J11" s="212"/>
      <c r="K11" s="212"/>
      <c r="L11" s="53"/>
      <c r="M11" s="53"/>
      <c r="N11" s="53"/>
      <c r="O11" s="53"/>
      <c r="P11" s="55" t="n">
        <v>1</v>
      </c>
      <c r="Q11" s="55"/>
      <c r="R11" s="55"/>
      <c r="S11" s="55"/>
      <c r="T11" s="55"/>
      <c r="U11" s="55"/>
      <c r="V11" s="55"/>
      <c r="W11" s="55"/>
      <c r="X11" s="55" t="n">
        <v>1</v>
      </c>
      <c r="Y11" s="55"/>
      <c r="Z11" s="55"/>
      <c r="AA11" s="55"/>
      <c r="AB11" s="55"/>
      <c r="AC11" s="55"/>
      <c r="AD11" s="55"/>
      <c r="AE11" s="55"/>
      <c r="AF11" s="55" t="n">
        <v>3</v>
      </c>
      <c r="AG11" s="55"/>
      <c r="AH11" s="55"/>
      <c r="AI11" s="55"/>
      <c r="AJ11" s="55"/>
      <c r="AK11" s="55"/>
      <c r="AL11" s="55"/>
      <c r="AM11" s="55"/>
      <c r="AN11" s="55"/>
      <c r="AO11" s="55"/>
      <c r="AP11" s="55"/>
      <c r="AQ11" s="55"/>
      <c r="AR11" s="55"/>
      <c r="AS11" s="55"/>
      <c r="AT11" s="55"/>
      <c r="AU11" s="55"/>
      <c r="AV11" s="55"/>
      <c r="AW11" s="55"/>
      <c r="AX11" s="55"/>
      <c r="AY11" s="55"/>
      <c r="BC11" s="213" t="n">
        <v>3</v>
      </c>
      <c r="BD11" s="213"/>
      <c r="BE11" s="213"/>
      <c r="BF11" s="213"/>
      <c r="BG11" s="53" t="n">
        <v>3</v>
      </c>
      <c r="BH11" s="53"/>
      <c r="BI11" s="53"/>
      <c r="BJ11" s="53"/>
      <c r="BK11" s="55" t="n">
        <v>2</v>
      </c>
      <c r="BL11" s="55"/>
      <c r="BM11" s="55"/>
      <c r="BN11" s="55"/>
      <c r="BO11" s="55" t="n">
        <v>2</v>
      </c>
      <c r="BP11" s="55"/>
      <c r="BQ11" s="55"/>
      <c r="BR11" s="55"/>
      <c r="BS11" s="55" t="n">
        <v>2</v>
      </c>
      <c r="BT11" s="55"/>
      <c r="BU11" s="55"/>
      <c r="BV11" s="55"/>
      <c r="BW11" s="55"/>
      <c r="BX11" s="55"/>
      <c r="BY11" s="55"/>
      <c r="BZ11" s="55"/>
      <c r="CA11" s="55" t="n">
        <v>3</v>
      </c>
      <c r="CB11" s="55"/>
      <c r="CC11" s="55"/>
      <c r="CD11" s="55"/>
      <c r="CE11" s="55" t="n">
        <v>3</v>
      </c>
      <c r="CF11" s="55"/>
      <c r="CG11" s="55"/>
      <c r="CH11" s="55"/>
      <c r="CI11" s="55" t="n">
        <v>3</v>
      </c>
      <c r="CJ11" s="55"/>
      <c r="CK11" s="55"/>
      <c r="CL11" s="55"/>
      <c r="CM11" s="55"/>
      <c r="CN11" s="55"/>
      <c r="CO11" s="55"/>
      <c r="CP11" s="55"/>
      <c r="CQ11" s="55" t="n">
        <v>1</v>
      </c>
      <c r="CR11" s="55"/>
      <c r="CS11" s="55"/>
      <c r="CT11" s="55"/>
    </row>
    <row r="12" customFormat="false" ht="18" hidden="false" customHeight="true" outlineLevel="0" collapsed="false">
      <c r="C12" s="15"/>
      <c r="F12" s="4" t="s">
        <v>29</v>
      </c>
      <c r="H12" s="66" t="s">
        <v>315</v>
      </c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  <c r="AB12" s="66"/>
      <c r="AC12" s="66"/>
      <c r="AD12" s="66"/>
      <c r="AE12" s="66"/>
      <c r="AF12" s="66"/>
      <c r="AG12" s="66"/>
      <c r="AH12" s="66"/>
      <c r="AI12" s="66"/>
      <c r="AJ12" s="66"/>
      <c r="AK12" s="66"/>
      <c r="AL12" s="66"/>
      <c r="AM12" s="66"/>
      <c r="AN12" s="66"/>
      <c r="AO12" s="66"/>
      <c r="AP12" s="66"/>
      <c r="AQ12" s="66"/>
      <c r="AR12" s="66"/>
      <c r="AS12" s="66"/>
      <c r="AT12" s="66"/>
      <c r="AU12" s="66"/>
      <c r="AV12" s="66"/>
      <c r="AW12" s="66"/>
      <c r="AX12" s="66"/>
      <c r="AY12" s="66"/>
      <c r="BC12" s="66" t="s">
        <v>316</v>
      </c>
      <c r="BD12" s="66"/>
      <c r="BE12" s="66"/>
      <c r="BF12" s="66"/>
      <c r="BG12" s="66"/>
      <c r="BH12" s="66"/>
      <c r="BI12" s="66"/>
      <c r="BJ12" s="66"/>
      <c r="BK12" s="66"/>
      <c r="BL12" s="66"/>
      <c r="BM12" s="66"/>
      <c r="BN12" s="66"/>
      <c r="BO12" s="66"/>
      <c r="BP12" s="66"/>
      <c r="BQ12" s="66"/>
      <c r="BR12" s="66"/>
      <c r="BS12" s="66"/>
      <c r="BT12" s="66"/>
      <c r="BU12" s="66"/>
      <c r="BV12" s="66"/>
      <c r="BW12" s="66"/>
      <c r="BX12" s="66"/>
      <c r="BY12" s="66"/>
      <c r="BZ12" s="66"/>
      <c r="CA12" s="66"/>
      <c r="CB12" s="66"/>
      <c r="CC12" s="66"/>
      <c r="CD12" s="66"/>
      <c r="CE12" s="66"/>
      <c r="CF12" s="66"/>
      <c r="CG12" s="66"/>
      <c r="CH12" s="66"/>
      <c r="CI12" s="66"/>
      <c r="CJ12" s="66"/>
      <c r="CK12" s="66"/>
      <c r="CL12" s="66"/>
      <c r="CM12" s="66"/>
      <c r="CN12" s="66"/>
      <c r="CO12" s="66"/>
      <c r="CP12" s="66"/>
      <c r="CQ12" s="66"/>
      <c r="CR12" s="66"/>
      <c r="CS12" s="66"/>
      <c r="CT12" s="66"/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s="141" customFormat="true" ht="14" hidden="false" customHeight="false" outlineLevel="0" collapsed="false">
      <c r="A14" s="119"/>
      <c r="B14" s="214"/>
      <c r="C14" s="215"/>
      <c r="D14" s="122" t="n">
        <v>1</v>
      </c>
      <c r="E14" s="216" t="s">
        <v>36</v>
      </c>
      <c r="F14" s="214" t="s">
        <v>37</v>
      </c>
      <c r="G14" s="124"/>
      <c r="H14" s="125"/>
      <c r="I14" s="125"/>
      <c r="J14" s="125"/>
      <c r="K14" s="126"/>
      <c r="L14" s="127"/>
      <c r="M14" s="125"/>
      <c r="N14" s="125"/>
      <c r="O14" s="128"/>
      <c r="P14" s="129"/>
      <c r="Q14" s="125"/>
      <c r="R14" s="125"/>
      <c r="S14" s="126"/>
      <c r="T14" s="127"/>
      <c r="U14" s="125"/>
      <c r="V14" s="125"/>
      <c r="W14" s="128"/>
      <c r="X14" s="129"/>
      <c r="Y14" s="125"/>
      <c r="Z14" s="125"/>
      <c r="AA14" s="126"/>
      <c r="AB14" s="127"/>
      <c r="AC14" s="125"/>
      <c r="AD14" s="125"/>
      <c r="AE14" s="128"/>
      <c r="AF14" s="129"/>
      <c r="AG14" s="125"/>
      <c r="AH14" s="125"/>
      <c r="AI14" s="126"/>
      <c r="AJ14" s="127"/>
      <c r="AK14" s="125"/>
      <c r="AL14" s="125"/>
      <c r="AM14" s="128"/>
      <c r="AN14" s="134"/>
      <c r="AO14" s="132"/>
      <c r="AP14" s="132"/>
      <c r="AQ14" s="130"/>
      <c r="AR14" s="131"/>
      <c r="AS14" s="132"/>
      <c r="AT14" s="132"/>
      <c r="AU14" s="133"/>
      <c r="AV14" s="134"/>
      <c r="AW14" s="132"/>
      <c r="AX14" s="132"/>
      <c r="AY14" s="132"/>
      <c r="AZ14" s="124" t="n">
        <f aca="false">SUM(H14:AY14)</f>
        <v>0</v>
      </c>
      <c r="BA14" s="135"/>
      <c r="BB14" s="136"/>
      <c r="BC14" s="125"/>
      <c r="BD14" s="125"/>
      <c r="BE14" s="125"/>
      <c r="BF14" s="126"/>
      <c r="BG14" s="127"/>
      <c r="BH14" s="125"/>
      <c r="BI14" s="125"/>
      <c r="BJ14" s="128"/>
      <c r="BK14" s="129"/>
      <c r="BL14" s="125"/>
      <c r="BM14" s="125"/>
      <c r="BN14" s="126"/>
      <c r="BO14" s="127"/>
      <c r="BP14" s="125"/>
      <c r="BQ14" s="125"/>
      <c r="BR14" s="128"/>
      <c r="BS14" s="129"/>
      <c r="BT14" s="125"/>
      <c r="BU14" s="125"/>
      <c r="BV14" s="126"/>
      <c r="BW14" s="127"/>
      <c r="BX14" s="125"/>
      <c r="BY14" s="125"/>
      <c r="BZ14" s="128"/>
      <c r="CA14" s="129"/>
      <c r="CB14" s="125"/>
      <c r="CC14" s="125"/>
      <c r="CD14" s="126"/>
      <c r="CE14" s="127"/>
      <c r="CF14" s="125"/>
      <c r="CG14" s="125"/>
      <c r="CH14" s="128"/>
      <c r="CI14" s="134"/>
      <c r="CJ14" s="132"/>
      <c r="CK14" s="132"/>
      <c r="CL14" s="130"/>
      <c r="CM14" s="131"/>
      <c r="CN14" s="132"/>
      <c r="CO14" s="132"/>
      <c r="CP14" s="133"/>
      <c r="CQ14" s="134"/>
      <c r="CR14" s="132"/>
      <c r="CS14" s="132"/>
      <c r="CT14" s="132"/>
      <c r="CU14" s="124" t="n">
        <f aca="false">SUM(BC14:CT14)</f>
        <v>0</v>
      </c>
      <c r="CV14" s="135"/>
      <c r="CW14" s="124"/>
      <c r="CX14" s="124" t="n">
        <f aca="false">MAX(AZ14+BA14,CU14+CV14)</f>
        <v>0</v>
      </c>
      <c r="CY14" s="124"/>
      <c r="CZ14" s="124"/>
      <c r="DA14" s="138"/>
      <c r="DB14" s="139"/>
      <c r="DC14" s="139"/>
      <c r="DD14" s="139"/>
      <c r="DE14" s="139"/>
      <c r="DF14" s="140"/>
      <c r="DG14" s="123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96" t="n">
        <v>2</v>
      </c>
      <c r="E15" s="110" t="s">
        <v>40</v>
      </c>
      <c r="F15" s="94" t="s">
        <v>41</v>
      </c>
      <c r="G15" s="98"/>
      <c r="H15" s="172"/>
      <c r="I15" s="172"/>
      <c r="J15" s="172"/>
      <c r="K15" s="173" t="n">
        <v>1</v>
      </c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 t="n">
        <v>1</v>
      </c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2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 t="n">
        <v>1</v>
      </c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55" t="n">
        <f aca="false">MAX(AZ15+BA15,CU15+CV15)</f>
        <v>2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96" t="n">
        <v>3</v>
      </c>
      <c r="E16" s="110" t="s">
        <v>43</v>
      </c>
      <c r="F16" s="117" t="s">
        <v>44</v>
      </c>
      <c r="G16" s="98"/>
      <c r="H16" s="172" t="n">
        <v>2</v>
      </c>
      <c r="I16" s="172"/>
      <c r="J16" s="172"/>
      <c r="K16" s="173"/>
      <c r="L16" s="174"/>
      <c r="M16" s="172" t="n">
        <v>1</v>
      </c>
      <c r="N16" s="172" t="n">
        <v>1</v>
      </c>
      <c r="O16" s="175"/>
      <c r="P16" s="176"/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 t="n">
        <v>1</v>
      </c>
      <c r="AC16" s="172"/>
      <c r="AD16" s="172"/>
      <c r="AE16" s="175"/>
      <c r="AF16" s="176" t="n">
        <v>1</v>
      </c>
      <c r="AG16" s="172"/>
      <c r="AH16" s="172"/>
      <c r="AI16" s="177"/>
      <c r="AJ16" s="178" t="n">
        <v>1</v>
      </c>
      <c r="AK16" s="179"/>
      <c r="AL16" s="179"/>
      <c r="AM16" s="180"/>
      <c r="AN16" s="181"/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7</v>
      </c>
      <c r="BA16" s="182"/>
      <c r="BB16" s="183"/>
      <c r="BC16" s="172" t="n">
        <v>3</v>
      </c>
      <c r="BD16" s="172"/>
      <c r="BE16" s="172"/>
      <c r="BF16" s="173"/>
      <c r="BG16" s="220"/>
      <c r="BH16" s="221"/>
      <c r="BI16" s="221"/>
      <c r="BJ16" s="222"/>
      <c r="BK16" s="176"/>
      <c r="BL16" s="172"/>
      <c r="BM16" s="172" t="n">
        <v>1</v>
      </c>
      <c r="BN16" s="173"/>
      <c r="BO16" s="174"/>
      <c r="BP16" s="172" t="n">
        <v>1</v>
      </c>
      <c r="BQ16" s="172"/>
      <c r="BR16" s="175"/>
      <c r="BS16" s="176" t="n">
        <v>1</v>
      </c>
      <c r="BT16" s="172"/>
      <c r="BU16" s="172"/>
      <c r="BV16" s="173"/>
      <c r="BW16" s="174"/>
      <c r="BX16" s="172"/>
      <c r="BY16" s="172"/>
      <c r="BZ16" s="175"/>
      <c r="CA16" s="176"/>
      <c r="CB16" s="172" t="n">
        <v>1</v>
      </c>
      <c r="CC16" s="172"/>
      <c r="CD16" s="177"/>
      <c r="CE16" s="178" t="n">
        <v>3</v>
      </c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10</v>
      </c>
      <c r="CV16" s="182"/>
      <c r="CW16" s="184"/>
      <c r="CX16" s="55" t="n">
        <f aca="false">MAX(AZ16+BA16,CU16+CV16)</f>
        <v>10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0"/>
      <c r="AR17" s="131"/>
      <c r="AS17" s="132"/>
      <c r="AT17" s="132"/>
      <c r="AU17" s="133"/>
      <c r="AV17" s="134"/>
      <c r="AW17" s="132"/>
      <c r="AX17" s="132"/>
      <c r="AY17" s="132"/>
      <c r="AZ17" s="124" t="n">
        <f aca="false">SUM(H17:AY17)</f>
        <v>0</v>
      </c>
      <c r="BA17" s="135"/>
      <c r="BB17" s="136"/>
      <c r="BC17" s="125"/>
      <c r="BD17" s="125"/>
      <c r="BE17" s="125"/>
      <c r="BF17" s="126"/>
      <c r="BG17" s="127"/>
      <c r="BH17" s="125"/>
      <c r="BI17" s="125"/>
      <c r="BJ17" s="128"/>
      <c r="BK17" s="129"/>
      <c r="BL17" s="125"/>
      <c r="BM17" s="125"/>
      <c r="BN17" s="126"/>
      <c r="BO17" s="127"/>
      <c r="BP17" s="125"/>
      <c r="BQ17" s="125"/>
      <c r="BR17" s="128"/>
      <c r="BS17" s="129"/>
      <c r="BT17" s="125"/>
      <c r="BU17" s="125"/>
      <c r="BV17" s="126"/>
      <c r="BW17" s="127"/>
      <c r="BX17" s="125"/>
      <c r="BY17" s="125"/>
      <c r="BZ17" s="128"/>
      <c r="CA17" s="129"/>
      <c r="CB17" s="125"/>
      <c r="CC17" s="125"/>
      <c r="CD17" s="130"/>
      <c r="CE17" s="131"/>
      <c r="CF17" s="132"/>
      <c r="CG17" s="132"/>
      <c r="CH17" s="133"/>
      <c r="CI17" s="134"/>
      <c r="CJ17" s="132"/>
      <c r="CK17" s="132"/>
      <c r="CL17" s="130"/>
      <c r="CM17" s="131"/>
      <c r="CN17" s="132"/>
      <c r="CO17" s="132"/>
      <c r="CP17" s="133"/>
      <c r="CQ17" s="134"/>
      <c r="CR17" s="132"/>
      <c r="CS17" s="132"/>
      <c r="CT17" s="132"/>
      <c r="CU17" s="124" t="n">
        <f aca="false">SUM(BC17:CT17)</f>
        <v>0</v>
      </c>
      <c r="CV17" s="135"/>
      <c r="CW17" s="124"/>
      <c r="CX17" s="137" t="n">
        <f aca="false">MAX(AZ17+BA17,CU17+CV17)</f>
        <v>0</v>
      </c>
      <c r="CY17" s="124"/>
      <c r="CZ17" s="124"/>
      <c r="DA17" s="138"/>
      <c r="DB17" s="139"/>
      <c r="DC17" s="139"/>
      <c r="DD17" s="139"/>
      <c r="DE17" s="139"/>
      <c r="DF17" s="140"/>
      <c r="DG17" s="123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96" t="n">
        <v>5</v>
      </c>
      <c r="E18" s="110" t="s">
        <v>49</v>
      </c>
      <c r="F18" s="117" t="s">
        <v>50</v>
      </c>
      <c r="G18" s="98"/>
      <c r="H18" s="172"/>
      <c r="I18" s="172"/>
      <c r="J18" s="172"/>
      <c r="K18" s="173"/>
      <c r="L18" s="174"/>
      <c r="M18" s="172" t="n">
        <v>1</v>
      </c>
      <c r="N18" s="172" t="n">
        <v>1</v>
      </c>
      <c r="O18" s="175"/>
      <c r="P18" s="176" t="n">
        <v>2</v>
      </c>
      <c r="Q18" s="172"/>
      <c r="R18" s="172"/>
      <c r="S18" s="173"/>
      <c r="T18" s="174"/>
      <c r="U18" s="172"/>
      <c r="V18" s="172" t="n">
        <v>1</v>
      </c>
      <c r="W18" s="175"/>
      <c r="X18" s="176" t="n">
        <v>1</v>
      </c>
      <c r="Y18" s="172"/>
      <c r="Z18" s="172"/>
      <c r="AA18" s="173"/>
      <c r="AB18" s="174" t="n">
        <v>2</v>
      </c>
      <c r="AC18" s="172"/>
      <c r="AD18" s="172"/>
      <c r="AE18" s="175"/>
      <c r="AF18" s="176" t="n">
        <v>1</v>
      </c>
      <c r="AG18" s="172"/>
      <c r="AH18" s="172"/>
      <c r="AI18" s="177"/>
      <c r="AJ18" s="178"/>
      <c r="AK18" s="179" t="n">
        <v>1</v>
      </c>
      <c r="AL18" s="179"/>
      <c r="AM18" s="180"/>
      <c r="AN18" s="181"/>
      <c r="AO18" s="179"/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10</v>
      </c>
      <c r="BA18" s="182"/>
      <c r="BB18" s="183"/>
      <c r="BC18" s="172"/>
      <c r="BD18" s="172"/>
      <c r="BE18" s="172"/>
      <c r="BF18" s="173"/>
      <c r="BG18" s="220" t="n">
        <v>3</v>
      </c>
      <c r="BH18" s="221"/>
      <c r="BI18" s="221"/>
      <c r="BJ18" s="222"/>
      <c r="BK18" s="176" t="n">
        <v>2</v>
      </c>
      <c r="BL18" s="172"/>
      <c r="BM18" s="172"/>
      <c r="BN18" s="173"/>
      <c r="BO18" s="174" t="n">
        <v>2</v>
      </c>
      <c r="BP18" s="172"/>
      <c r="BQ18" s="172"/>
      <c r="BR18" s="175"/>
      <c r="BS18" s="176"/>
      <c r="BT18" s="172"/>
      <c r="BU18" s="172" t="n">
        <v>1</v>
      </c>
      <c r="BV18" s="173"/>
      <c r="BW18" s="174"/>
      <c r="BX18" s="172"/>
      <c r="BY18" s="172"/>
      <c r="BZ18" s="175"/>
      <c r="CA18" s="176"/>
      <c r="CB18" s="172"/>
      <c r="CC18" s="172"/>
      <c r="CD18" s="177" t="n">
        <v>1</v>
      </c>
      <c r="CE18" s="178" t="n">
        <v>2</v>
      </c>
      <c r="CF18" s="179"/>
      <c r="CG18" s="179"/>
      <c r="CH18" s="180"/>
      <c r="CI18" s="223" t="n">
        <v>1</v>
      </c>
      <c r="CJ18" s="224"/>
      <c r="CK18" s="224"/>
      <c r="CL18" s="225"/>
      <c r="CM18" s="178"/>
      <c r="CN18" s="179"/>
      <c r="CO18" s="179"/>
      <c r="CP18" s="180"/>
      <c r="CQ18" s="181"/>
      <c r="CR18" s="179"/>
      <c r="CS18" s="179"/>
      <c r="CT18" s="179"/>
      <c r="CU18" s="8" t="n">
        <f aca="false">SUM(BC18:CT18)</f>
        <v>12</v>
      </c>
      <c r="CV18" s="182"/>
      <c r="CW18" s="184"/>
      <c r="CX18" s="55" t="n">
        <f aca="false">MAX(AZ18+BA18,CU18+CV18)</f>
        <v>12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96" t="n">
        <v>6</v>
      </c>
      <c r="E19" s="110" t="s">
        <v>52</v>
      </c>
      <c r="F19" s="117" t="s">
        <v>53</v>
      </c>
      <c r="G19" s="98"/>
      <c r="H19" s="172" t="n">
        <v>2</v>
      </c>
      <c r="I19" s="172"/>
      <c r="J19" s="172"/>
      <c r="K19" s="173"/>
      <c r="L19" s="174"/>
      <c r="M19" s="172" t="n">
        <v>1</v>
      </c>
      <c r="N19" s="172"/>
      <c r="O19" s="175"/>
      <c r="P19" s="176" t="n">
        <v>2</v>
      </c>
      <c r="Q19" s="172" t="n">
        <v>1</v>
      </c>
      <c r="R19" s="172"/>
      <c r="S19" s="173"/>
      <c r="T19" s="174"/>
      <c r="U19" s="172"/>
      <c r="V19" s="172"/>
      <c r="W19" s="175"/>
      <c r="X19" s="176"/>
      <c r="Y19" s="172"/>
      <c r="Z19" s="172"/>
      <c r="AA19" s="173"/>
      <c r="AB19" s="174"/>
      <c r="AC19" s="172"/>
      <c r="AD19" s="172"/>
      <c r="AE19" s="175"/>
      <c r="AF19" s="176" t="n">
        <v>1</v>
      </c>
      <c r="AG19" s="172"/>
      <c r="AH19" s="172"/>
      <c r="AI19" s="177"/>
      <c r="AJ19" s="178" t="n">
        <v>1</v>
      </c>
      <c r="AK19" s="179"/>
      <c r="AL19" s="179"/>
      <c r="AM19" s="180"/>
      <c r="AN19" s="181"/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8</v>
      </c>
      <c r="BA19" s="182"/>
      <c r="BB19" s="183"/>
      <c r="BC19" s="172" t="n">
        <v>1</v>
      </c>
      <c r="BD19" s="172"/>
      <c r="BE19" s="172"/>
      <c r="BF19" s="173"/>
      <c r="BG19" s="220"/>
      <c r="BH19" s="221"/>
      <c r="BI19" s="221"/>
      <c r="BJ19" s="222"/>
      <c r="BK19" s="176" t="n">
        <v>2</v>
      </c>
      <c r="BL19" s="172"/>
      <c r="BM19" s="172"/>
      <c r="BN19" s="173"/>
      <c r="BO19" s="174"/>
      <c r="BP19" s="172" t="n">
        <v>1</v>
      </c>
      <c r="BQ19" s="172"/>
      <c r="BR19" s="175"/>
      <c r="BS19" s="176"/>
      <c r="BT19" s="172"/>
      <c r="BU19" s="172"/>
      <c r="BV19" s="173"/>
      <c r="BW19" s="174"/>
      <c r="BX19" s="172"/>
      <c r="BY19" s="172"/>
      <c r="BZ19" s="175"/>
      <c r="CA19" s="176" t="n">
        <v>1</v>
      </c>
      <c r="CB19" s="172"/>
      <c r="CC19" s="172"/>
      <c r="CD19" s="177"/>
      <c r="CE19" s="178" t="n">
        <v>1</v>
      </c>
      <c r="CF19" s="179"/>
      <c r="CG19" s="179"/>
      <c r="CH19" s="180"/>
      <c r="CI19" s="223"/>
      <c r="CJ19" s="224"/>
      <c r="CK19" s="224"/>
      <c r="CL19" s="225"/>
      <c r="CM19" s="178"/>
      <c r="CN19" s="179"/>
      <c r="CO19" s="179"/>
      <c r="CP19" s="180"/>
      <c r="CQ19" s="181" t="n">
        <v>1</v>
      </c>
      <c r="CR19" s="179"/>
      <c r="CS19" s="179"/>
      <c r="CT19" s="179"/>
      <c r="CU19" s="8" t="n">
        <f aca="false">SUM(BC19:CT19)</f>
        <v>7</v>
      </c>
      <c r="CV19" s="182"/>
      <c r="CW19" s="184"/>
      <c r="CX19" s="55" t="n">
        <f aca="false">MAX(AZ19+BA19,CU19+CV19)</f>
        <v>8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96" t="n">
        <v>7</v>
      </c>
      <c r="E20" s="117" t="s">
        <v>54</v>
      </c>
      <c r="F20" s="117"/>
      <c r="G20" s="98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96" t="n">
        <v>8</v>
      </c>
      <c r="E21" s="110" t="s">
        <v>56</v>
      </c>
      <c r="F21" s="117" t="s">
        <v>57</v>
      </c>
      <c r="G21" s="98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 t="n">
        <f aca="false">SUM(BC21:CT21)</f>
        <v>0</v>
      </c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96" t="n">
        <v>9</v>
      </c>
      <c r="E22" s="110" t="s">
        <v>59</v>
      </c>
      <c r="F22" s="117" t="s">
        <v>60</v>
      </c>
      <c r="G22" s="98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/>
      <c r="S22" s="173"/>
      <c r="T22" s="174"/>
      <c r="U22" s="172"/>
      <c r="V22" s="172" t="n">
        <v>2</v>
      </c>
      <c r="W22" s="175"/>
      <c r="X22" s="176"/>
      <c r="Y22" s="172"/>
      <c r="Z22" s="172"/>
      <c r="AA22" s="173"/>
      <c r="AB22" s="174"/>
      <c r="AC22" s="172" t="n">
        <v>1</v>
      </c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 t="n">
        <v>1</v>
      </c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4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/>
      <c r="BM22" s="172"/>
      <c r="BN22" s="173"/>
      <c r="BO22" s="174"/>
      <c r="BP22" s="172"/>
      <c r="BQ22" s="172"/>
      <c r="BR22" s="175"/>
      <c r="BS22" s="176"/>
      <c r="BT22" s="172" t="n">
        <v>1</v>
      </c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1</v>
      </c>
      <c r="CV22" s="182"/>
      <c r="CW22" s="184"/>
      <c r="CX22" s="55" t="n">
        <f aca="false">MAX(AZ22+BA22,CU22+CV22)</f>
        <v>4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96" t="n">
        <v>10</v>
      </c>
      <c r="E23" s="110" t="s">
        <v>62</v>
      </c>
      <c r="F23" s="117" t="s">
        <v>63</v>
      </c>
      <c r="G23" s="98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96" t="n">
        <v>11</v>
      </c>
      <c r="E24" s="110" t="s">
        <v>64</v>
      </c>
      <c r="F24" s="117" t="s">
        <v>65</v>
      </c>
      <c r="G24" s="98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96"/>
      <c r="E25" s="170" t="s">
        <v>66</v>
      </c>
      <c r="F25" s="170" t="s">
        <v>67</v>
      </c>
      <c r="G25" s="98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96" t="n">
        <v>12</v>
      </c>
      <c r="E26" s="110" t="s">
        <v>68</v>
      </c>
      <c r="F26" s="117" t="s">
        <v>69</v>
      </c>
      <c r="G26" s="98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0"/>
      <c r="AR27" s="131"/>
      <c r="AS27" s="132"/>
      <c r="AT27" s="132"/>
      <c r="AU27" s="133"/>
      <c r="AV27" s="134"/>
      <c r="AW27" s="132"/>
      <c r="AX27" s="132"/>
      <c r="AY27" s="132"/>
      <c r="AZ27" s="124" t="n">
        <f aca="false">SUM(H27:AY27)</f>
        <v>0</v>
      </c>
      <c r="BA27" s="135"/>
      <c r="BB27" s="136"/>
      <c r="BC27" s="125"/>
      <c r="BD27" s="125"/>
      <c r="BE27" s="125"/>
      <c r="BF27" s="126"/>
      <c r="BG27" s="127"/>
      <c r="BH27" s="125"/>
      <c r="BI27" s="125"/>
      <c r="BJ27" s="128"/>
      <c r="BK27" s="129"/>
      <c r="BL27" s="125"/>
      <c r="BM27" s="125"/>
      <c r="BN27" s="126"/>
      <c r="BO27" s="127"/>
      <c r="BP27" s="125"/>
      <c r="BQ27" s="125"/>
      <c r="BR27" s="128"/>
      <c r="BS27" s="129"/>
      <c r="BT27" s="125"/>
      <c r="BU27" s="125"/>
      <c r="BV27" s="126"/>
      <c r="BW27" s="127"/>
      <c r="BX27" s="125"/>
      <c r="BY27" s="125"/>
      <c r="BZ27" s="128"/>
      <c r="CA27" s="129"/>
      <c r="CB27" s="125"/>
      <c r="CC27" s="125"/>
      <c r="CD27" s="130"/>
      <c r="CE27" s="131"/>
      <c r="CF27" s="132"/>
      <c r="CG27" s="132"/>
      <c r="CH27" s="133"/>
      <c r="CI27" s="134"/>
      <c r="CJ27" s="132"/>
      <c r="CK27" s="132"/>
      <c r="CL27" s="130"/>
      <c r="CM27" s="131"/>
      <c r="CN27" s="132"/>
      <c r="CO27" s="132"/>
      <c r="CP27" s="133"/>
      <c r="CQ27" s="134"/>
      <c r="CR27" s="132"/>
      <c r="CS27" s="132"/>
      <c r="CT27" s="132"/>
      <c r="CU27" s="124" t="n">
        <f aca="false">SUM(BC27:CT27)</f>
        <v>0</v>
      </c>
      <c r="CV27" s="135"/>
      <c r="CW27" s="124"/>
      <c r="CX27" s="137" t="n">
        <f aca="false">MAX(AZ27+BA27,CU27+CV27)</f>
        <v>0</v>
      </c>
      <c r="CY27" s="124"/>
      <c r="CZ27" s="124"/>
      <c r="DA27" s="138"/>
      <c r="DB27" s="139"/>
      <c r="DC27" s="139"/>
      <c r="DD27" s="139"/>
      <c r="DE27" s="139"/>
      <c r="DF27" s="140"/>
      <c r="DG27" s="123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96" t="n">
        <v>15</v>
      </c>
      <c r="E28" s="110" t="s">
        <v>73</v>
      </c>
      <c r="F28" s="117" t="s">
        <v>74</v>
      </c>
      <c r="G28" s="98"/>
      <c r="H28" s="172"/>
      <c r="I28" s="172"/>
      <c r="J28" s="172"/>
      <c r="K28" s="173"/>
      <c r="L28" s="174" t="n">
        <v>2</v>
      </c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 t="n">
        <v>2</v>
      </c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4</v>
      </c>
      <c r="BA28" s="182"/>
      <c r="BB28" s="183"/>
      <c r="BC28" s="172"/>
      <c r="BD28" s="172"/>
      <c r="BE28" s="172"/>
      <c r="BF28" s="173"/>
      <c r="BG28" s="220"/>
      <c r="BH28" s="221"/>
      <c r="BI28" s="221"/>
      <c r="BJ28" s="222" t="n">
        <v>1</v>
      </c>
      <c r="BK28" s="176" t="n">
        <v>2</v>
      </c>
      <c r="BL28" s="172"/>
      <c r="BM28" s="172"/>
      <c r="BN28" s="173"/>
      <c r="BO28" s="174"/>
      <c r="BP28" s="172" t="n">
        <v>1</v>
      </c>
      <c r="BQ28" s="172" t="n">
        <v>1</v>
      </c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2</v>
      </c>
      <c r="CJ28" s="224"/>
      <c r="CK28" s="224"/>
      <c r="CL28" s="225"/>
      <c r="CM28" s="178"/>
      <c r="CN28" s="179"/>
      <c r="CO28" s="179"/>
      <c r="CP28" s="180"/>
      <c r="CQ28" s="181" t="n">
        <v>1</v>
      </c>
      <c r="CR28" s="179"/>
      <c r="CS28" s="179"/>
      <c r="CT28" s="179"/>
      <c r="CU28" s="8" t="n">
        <f aca="false">SUM(BC28:CT28)</f>
        <v>8</v>
      </c>
      <c r="CV28" s="182"/>
      <c r="CW28" s="184"/>
      <c r="CX28" s="55" t="n">
        <f aca="false">MAX(AZ28+BA28,CU28+CV28)</f>
        <v>8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96" t="n">
        <v>17</v>
      </c>
      <c r="E29" s="110" t="s">
        <v>75</v>
      </c>
      <c r="F29" s="117" t="s">
        <v>76</v>
      </c>
      <c r="G29" s="98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96" t="n">
        <v>14</v>
      </c>
      <c r="E30" s="110" t="s">
        <v>77</v>
      </c>
      <c r="F30" s="117" t="s">
        <v>317</v>
      </c>
      <c r="G30" s="98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96" t="n">
        <v>16</v>
      </c>
      <c r="E31" s="110" t="s">
        <v>78</v>
      </c>
      <c r="F31" s="117"/>
      <c r="G31" s="98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96" t="n">
        <v>18</v>
      </c>
      <c r="E32" s="110" t="s">
        <v>80</v>
      </c>
      <c r="F32" s="117" t="s">
        <v>81</v>
      </c>
      <c r="G32" s="98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96" t="n">
        <v>21</v>
      </c>
      <c r="E33" s="110" t="s">
        <v>82</v>
      </c>
      <c r="F33" s="117" t="s">
        <v>83</v>
      </c>
      <c r="G33" s="98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96" t="n">
        <v>19</v>
      </c>
      <c r="E34" s="110" t="s">
        <v>84</v>
      </c>
      <c r="F34" s="117" t="s">
        <v>85</v>
      </c>
      <c r="G34" s="98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 t="n">
        <v>1</v>
      </c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 t="n">
        <v>1</v>
      </c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2</v>
      </c>
      <c r="BA34" s="182"/>
      <c r="BB34" s="183"/>
      <c r="BC34" s="172"/>
      <c r="BD34" s="172"/>
      <c r="BE34" s="172"/>
      <c r="BF34" s="173"/>
      <c r="BG34" s="220" t="n">
        <v>1</v>
      </c>
      <c r="BH34" s="221"/>
      <c r="BI34" s="221"/>
      <c r="BJ34" s="222"/>
      <c r="BK34" s="176"/>
      <c r="BL34" s="172"/>
      <c r="BM34" s="172"/>
      <c r="BN34" s="173"/>
      <c r="BO34" s="174"/>
      <c r="BP34" s="172"/>
      <c r="BQ34" s="172"/>
      <c r="BR34" s="175"/>
      <c r="BS34" s="176" t="n">
        <v>1</v>
      </c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 t="n">
        <v>1</v>
      </c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3</v>
      </c>
      <c r="CV34" s="182"/>
      <c r="CW34" s="184"/>
      <c r="CX34" s="55" t="n">
        <f aca="false">MAX(AZ34+BA34,CU34+CV34)</f>
        <v>3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96" t="n">
        <v>20</v>
      </c>
      <c r="E35" s="110" t="s">
        <v>87</v>
      </c>
      <c r="F35" s="117" t="s">
        <v>88</v>
      </c>
      <c r="G35" s="98"/>
      <c r="H35" s="172"/>
      <c r="I35" s="172"/>
      <c r="J35" s="172"/>
      <c r="K35" s="173"/>
      <c r="L35" s="174"/>
      <c r="M35" s="172"/>
      <c r="N35" s="172"/>
      <c r="O35" s="175"/>
      <c r="P35" s="176" t="n">
        <v>1</v>
      </c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 t="n">
        <v>1</v>
      </c>
      <c r="AK35" s="179"/>
      <c r="AL35" s="179" t="n">
        <v>1</v>
      </c>
      <c r="AM35" s="180"/>
      <c r="AN35" s="181" t="n">
        <v>1</v>
      </c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4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/>
      <c r="CH35" s="180"/>
      <c r="CI35" s="223" t="n">
        <v>2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2</v>
      </c>
      <c r="CV35" s="182"/>
      <c r="CW35" s="184"/>
      <c r="CX35" s="55" t="n">
        <f aca="false">MAX(AZ35+BA35,CU35+CV35)</f>
        <v>4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96" t="n">
        <v>22</v>
      </c>
      <c r="E36" s="110" t="s">
        <v>89</v>
      </c>
      <c r="F36" s="117" t="s">
        <v>90</v>
      </c>
      <c r="G36" s="98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/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0</v>
      </c>
      <c r="CV36" s="182"/>
      <c r="CW36" s="184"/>
      <c r="CX36" s="55" t="n">
        <f aca="false">MAX(AZ36+BA36,CU36+CV36)</f>
        <v>0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0"/>
      <c r="AR37" s="131"/>
      <c r="AS37" s="132"/>
      <c r="AT37" s="132"/>
      <c r="AU37" s="133"/>
      <c r="AV37" s="134"/>
      <c r="AW37" s="132"/>
      <c r="AX37" s="132"/>
      <c r="AY37" s="132"/>
      <c r="AZ37" s="124" t="n">
        <f aca="false">SUM(H37:AY37)</f>
        <v>0</v>
      </c>
      <c r="BA37" s="135"/>
      <c r="BB37" s="136"/>
      <c r="BC37" s="125"/>
      <c r="BD37" s="125"/>
      <c r="BE37" s="125"/>
      <c r="BF37" s="126"/>
      <c r="BG37" s="127"/>
      <c r="BH37" s="125"/>
      <c r="BI37" s="125"/>
      <c r="BJ37" s="128"/>
      <c r="BK37" s="129"/>
      <c r="BL37" s="125"/>
      <c r="BM37" s="125"/>
      <c r="BN37" s="126"/>
      <c r="BO37" s="127"/>
      <c r="BP37" s="125"/>
      <c r="BQ37" s="125"/>
      <c r="BR37" s="128"/>
      <c r="BS37" s="129"/>
      <c r="BT37" s="125"/>
      <c r="BU37" s="125"/>
      <c r="BV37" s="126"/>
      <c r="BW37" s="127"/>
      <c r="BX37" s="125"/>
      <c r="BY37" s="125"/>
      <c r="BZ37" s="128"/>
      <c r="CA37" s="129"/>
      <c r="CB37" s="125"/>
      <c r="CC37" s="125"/>
      <c r="CD37" s="130"/>
      <c r="CE37" s="131"/>
      <c r="CF37" s="132"/>
      <c r="CG37" s="132"/>
      <c r="CH37" s="133"/>
      <c r="CI37" s="134"/>
      <c r="CJ37" s="132"/>
      <c r="CK37" s="132"/>
      <c r="CL37" s="130"/>
      <c r="CM37" s="131"/>
      <c r="CN37" s="132"/>
      <c r="CO37" s="132"/>
      <c r="CP37" s="133"/>
      <c r="CQ37" s="134"/>
      <c r="CR37" s="132"/>
      <c r="CS37" s="132"/>
      <c r="CT37" s="132"/>
      <c r="CU37" s="124" t="n">
        <f aca="false">SUM(BC37:CT37)</f>
        <v>0</v>
      </c>
      <c r="CV37" s="135"/>
      <c r="CW37" s="124"/>
      <c r="CX37" s="137" t="n">
        <f aca="false">MAX(AZ37+BA37,CU37+CV37)</f>
        <v>0</v>
      </c>
      <c r="CY37" s="124"/>
      <c r="CZ37" s="124"/>
      <c r="DA37" s="138"/>
      <c r="DB37" s="139"/>
      <c r="DC37" s="139"/>
      <c r="DD37" s="139"/>
      <c r="DE37" s="139"/>
      <c r="DF37" s="140"/>
      <c r="DG37" s="123"/>
    </row>
    <row r="38" s="248" customFormat="true" ht="13" hidden="false" customHeight="false" outlineLevel="0" collapsed="false">
      <c r="A38" s="226"/>
      <c r="B38" s="227"/>
      <c r="C38" s="228"/>
      <c r="D38" s="229"/>
      <c r="E38" s="117" t="s">
        <v>93</v>
      </c>
      <c r="F38" s="117" t="s">
        <v>94</v>
      </c>
      <c r="G38" s="230"/>
      <c r="H38" s="231"/>
      <c r="I38" s="231"/>
      <c r="J38" s="231"/>
      <c r="K38" s="232"/>
      <c r="L38" s="233"/>
      <c r="M38" s="231"/>
      <c r="N38" s="231"/>
      <c r="O38" s="234"/>
      <c r="P38" s="235"/>
      <c r="Q38" s="231"/>
      <c r="R38" s="231"/>
      <c r="S38" s="232"/>
      <c r="T38" s="233"/>
      <c r="U38" s="231"/>
      <c r="V38" s="231"/>
      <c r="W38" s="234"/>
      <c r="X38" s="235"/>
      <c r="Y38" s="231"/>
      <c r="Z38" s="231"/>
      <c r="AA38" s="232"/>
      <c r="AB38" s="233"/>
      <c r="AC38" s="231"/>
      <c r="AD38" s="231"/>
      <c r="AE38" s="234"/>
      <c r="AF38" s="235"/>
      <c r="AG38" s="231"/>
      <c r="AH38" s="231"/>
      <c r="AI38" s="236"/>
      <c r="AJ38" s="237"/>
      <c r="AK38" s="238"/>
      <c r="AL38" s="238"/>
      <c r="AM38" s="239"/>
      <c r="AN38" s="240"/>
      <c r="AO38" s="238"/>
      <c r="AP38" s="238"/>
      <c r="AQ38" s="236"/>
      <c r="AR38" s="237"/>
      <c r="AS38" s="238"/>
      <c r="AT38" s="238"/>
      <c r="AU38" s="239"/>
      <c r="AV38" s="240"/>
      <c r="AW38" s="238"/>
      <c r="AX38" s="238"/>
      <c r="AY38" s="238"/>
      <c r="AZ38" s="230"/>
      <c r="BA38" s="241"/>
      <c r="BB38" s="242"/>
      <c r="BC38" s="231"/>
      <c r="BD38" s="231"/>
      <c r="BE38" s="231"/>
      <c r="BF38" s="232"/>
      <c r="BG38" s="233"/>
      <c r="BH38" s="231"/>
      <c r="BI38" s="231"/>
      <c r="BJ38" s="234"/>
      <c r="BK38" s="235"/>
      <c r="BL38" s="231"/>
      <c r="BM38" s="231"/>
      <c r="BN38" s="232"/>
      <c r="BO38" s="233"/>
      <c r="BP38" s="231"/>
      <c r="BQ38" s="231"/>
      <c r="BR38" s="234"/>
      <c r="BS38" s="235"/>
      <c r="BT38" s="231"/>
      <c r="BU38" s="231"/>
      <c r="BV38" s="232"/>
      <c r="BW38" s="233"/>
      <c r="BX38" s="231"/>
      <c r="BY38" s="231"/>
      <c r="BZ38" s="234"/>
      <c r="CA38" s="235"/>
      <c r="CB38" s="231"/>
      <c r="CC38" s="231"/>
      <c r="CD38" s="236"/>
      <c r="CE38" s="237"/>
      <c r="CF38" s="238"/>
      <c r="CG38" s="238"/>
      <c r="CH38" s="239"/>
      <c r="CI38" s="240"/>
      <c r="CJ38" s="238"/>
      <c r="CK38" s="238"/>
      <c r="CL38" s="236"/>
      <c r="CM38" s="237"/>
      <c r="CN38" s="238"/>
      <c r="CO38" s="238"/>
      <c r="CP38" s="239"/>
      <c r="CQ38" s="240"/>
      <c r="CR38" s="238"/>
      <c r="CS38" s="238"/>
      <c r="CT38" s="238"/>
      <c r="CU38" s="230"/>
      <c r="CV38" s="241"/>
      <c r="CW38" s="230"/>
      <c r="CX38" s="243"/>
      <c r="CY38" s="230"/>
      <c r="CZ38" s="230"/>
      <c r="DA38" s="244"/>
      <c r="DB38" s="245"/>
      <c r="DC38" s="245"/>
      <c r="DD38" s="245"/>
      <c r="DE38" s="245"/>
      <c r="DF38" s="246"/>
      <c r="DG38" s="247"/>
    </row>
    <row r="39" customFormat="false" ht="13" hidden="false" customHeight="false" outlineLevel="0" collapsed="false">
      <c r="A39" s="142"/>
      <c r="B39" s="120" t="s">
        <v>97</v>
      </c>
      <c r="C39" s="121"/>
      <c r="D39" s="122" t="n">
        <v>25</v>
      </c>
      <c r="E39" s="123" t="s">
        <v>98</v>
      </c>
      <c r="F39" s="120" t="s">
        <v>99</v>
      </c>
      <c r="G39" s="124"/>
      <c r="H39" s="125"/>
      <c r="I39" s="125"/>
      <c r="J39" s="125"/>
      <c r="K39" s="126"/>
      <c r="L39" s="127"/>
      <c r="M39" s="125"/>
      <c r="N39" s="125"/>
      <c r="O39" s="128"/>
      <c r="P39" s="129"/>
      <c r="Q39" s="125"/>
      <c r="R39" s="125"/>
      <c r="S39" s="126"/>
      <c r="T39" s="127"/>
      <c r="U39" s="125"/>
      <c r="V39" s="125"/>
      <c r="W39" s="128"/>
      <c r="X39" s="129"/>
      <c r="Y39" s="125"/>
      <c r="Z39" s="125"/>
      <c r="AA39" s="126"/>
      <c r="AB39" s="127"/>
      <c r="AC39" s="125"/>
      <c r="AD39" s="125"/>
      <c r="AE39" s="128"/>
      <c r="AF39" s="129"/>
      <c r="AG39" s="125"/>
      <c r="AH39" s="125"/>
      <c r="AI39" s="130"/>
      <c r="AJ39" s="131"/>
      <c r="AK39" s="132"/>
      <c r="AL39" s="132"/>
      <c r="AM39" s="133"/>
      <c r="AN39" s="134"/>
      <c r="AO39" s="132"/>
      <c r="AP39" s="132"/>
      <c r="AQ39" s="130"/>
      <c r="AR39" s="131"/>
      <c r="AS39" s="132"/>
      <c r="AT39" s="132"/>
      <c r="AU39" s="133"/>
      <c r="AV39" s="134"/>
      <c r="AW39" s="132"/>
      <c r="AX39" s="132"/>
      <c r="AY39" s="132"/>
      <c r="AZ39" s="124" t="n">
        <f aca="false">SUM(H39:AY39)</f>
        <v>0</v>
      </c>
      <c r="BA39" s="135" t="n">
        <v>1</v>
      </c>
      <c r="BB39" s="136"/>
      <c r="BC39" s="125"/>
      <c r="BD39" s="125"/>
      <c r="BE39" s="125"/>
      <c r="BF39" s="126"/>
      <c r="BG39" s="127"/>
      <c r="BH39" s="125"/>
      <c r="BI39" s="125"/>
      <c r="BJ39" s="128"/>
      <c r="BK39" s="129"/>
      <c r="BL39" s="125"/>
      <c r="BM39" s="125"/>
      <c r="BN39" s="126"/>
      <c r="BO39" s="127"/>
      <c r="BP39" s="125"/>
      <c r="BQ39" s="125"/>
      <c r="BR39" s="128"/>
      <c r="BS39" s="129"/>
      <c r="BT39" s="125"/>
      <c r="BU39" s="125"/>
      <c r="BV39" s="126"/>
      <c r="BW39" s="127"/>
      <c r="BX39" s="125"/>
      <c r="BY39" s="125"/>
      <c r="BZ39" s="128"/>
      <c r="CA39" s="129"/>
      <c r="CB39" s="125"/>
      <c r="CC39" s="125"/>
      <c r="CD39" s="130"/>
      <c r="CE39" s="131"/>
      <c r="CF39" s="132"/>
      <c r="CG39" s="132"/>
      <c r="CH39" s="133"/>
      <c r="CI39" s="134"/>
      <c r="CJ39" s="132"/>
      <c r="CK39" s="132"/>
      <c r="CL39" s="130"/>
      <c r="CM39" s="131"/>
      <c r="CN39" s="132"/>
      <c r="CO39" s="132"/>
      <c r="CP39" s="133"/>
      <c r="CQ39" s="134"/>
      <c r="CR39" s="132"/>
      <c r="CS39" s="132"/>
      <c r="CT39" s="132"/>
      <c r="CU39" s="124" t="n">
        <f aca="false">SUM(BC39:CT39)</f>
        <v>0</v>
      </c>
      <c r="CV39" s="135"/>
      <c r="CW39" s="124"/>
      <c r="CX39" s="137" t="n">
        <f aca="false">MAX(AZ39+BA39,CU39+CV39)</f>
        <v>1</v>
      </c>
      <c r="CY39" s="124"/>
      <c r="CZ39" s="124"/>
      <c r="DA39" s="138"/>
      <c r="DB39" s="139"/>
      <c r="DC39" s="139"/>
      <c r="DD39" s="139"/>
      <c r="DE39" s="139"/>
      <c r="DF39" s="140"/>
      <c r="DG39" s="123"/>
    </row>
    <row r="40" s="141" customFormat="true" ht="13" hidden="false" customHeight="false" outlineLevel="0" collapsed="false">
      <c r="A40" s="169"/>
      <c r="B40" s="170" t="s">
        <v>58</v>
      </c>
      <c r="C40" s="171"/>
      <c r="D40" s="96" t="n">
        <v>24</v>
      </c>
      <c r="E40" s="110" t="s">
        <v>95</v>
      </c>
      <c r="F40" s="117" t="s">
        <v>96</v>
      </c>
      <c r="G40" s="98"/>
      <c r="H40" s="172" t="n">
        <v>1</v>
      </c>
      <c r="I40" s="172"/>
      <c r="J40" s="172"/>
      <c r="K40" s="173"/>
      <c r="L40" s="174" t="n">
        <v>2</v>
      </c>
      <c r="M40" s="172"/>
      <c r="N40" s="172"/>
      <c r="O40" s="175"/>
      <c r="P40" s="176"/>
      <c r="Q40" s="172"/>
      <c r="R40" s="172"/>
      <c r="S40" s="173"/>
      <c r="T40" s="174"/>
      <c r="U40" s="172"/>
      <c r="V40" s="172"/>
      <c r="W40" s="175"/>
      <c r="X40" s="176"/>
      <c r="Y40" s="172"/>
      <c r="Z40" s="172" t="n">
        <v>1</v>
      </c>
      <c r="AA40" s="173"/>
      <c r="AB40" s="174" t="n">
        <v>2</v>
      </c>
      <c r="AC40" s="172"/>
      <c r="AD40" s="172"/>
      <c r="AE40" s="175"/>
      <c r="AF40" s="176"/>
      <c r="AG40" s="172" t="n">
        <v>1</v>
      </c>
      <c r="AH40" s="172" t="n">
        <v>1</v>
      </c>
      <c r="AI40" s="177"/>
      <c r="AJ40" s="178" t="n">
        <v>2</v>
      </c>
      <c r="AK40" s="179" t="n">
        <v>1</v>
      </c>
      <c r="AL40" s="179" t="n">
        <v>2</v>
      </c>
      <c r="AM40" s="180"/>
      <c r="AN40" s="181"/>
      <c r="AO40" s="179"/>
      <c r="AP40" s="179"/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13</v>
      </c>
      <c r="BA40" s="182"/>
      <c r="BB40" s="183"/>
      <c r="BC40" s="172" t="n">
        <v>3</v>
      </c>
      <c r="BD40" s="172"/>
      <c r="BE40" s="172" t="n">
        <v>1</v>
      </c>
      <c r="BF40" s="173"/>
      <c r="BG40" s="220"/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/>
      <c r="BX40" s="172"/>
      <c r="BY40" s="172"/>
      <c r="BZ40" s="175"/>
      <c r="CA40" s="176"/>
      <c r="CB40" s="172" t="n">
        <v>7</v>
      </c>
      <c r="CC40" s="172"/>
      <c r="CD40" s="177"/>
      <c r="CE40" s="178"/>
      <c r="CF40" s="179" t="n">
        <v>3</v>
      </c>
      <c r="CG40" s="179"/>
      <c r="CH40" s="180"/>
      <c r="CI40" s="223"/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14</v>
      </c>
      <c r="CV40" s="182"/>
      <c r="CW40" s="184"/>
      <c r="CX40" s="55" t="n">
        <f aca="false">MAX(AZ40+BA40,CU40+CV40)</f>
        <v>14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96" t="n">
        <v>26</v>
      </c>
      <c r="E41" s="110" t="s">
        <v>101</v>
      </c>
      <c r="F41" s="117" t="s">
        <v>102</v>
      </c>
      <c r="G41" s="98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96" t="n">
        <v>27</v>
      </c>
      <c r="E42" s="110" t="s">
        <v>105</v>
      </c>
      <c r="F42" s="117" t="s">
        <v>106</v>
      </c>
      <c r="G42" s="98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96" t="n">
        <v>28</v>
      </c>
      <c r="E43" s="110" t="s">
        <v>108</v>
      </c>
      <c r="F43" s="117" t="s">
        <v>109</v>
      </c>
      <c r="G43" s="98"/>
      <c r="H43" s="172"/>
      <c r="I43" s="172"/>
      <c r="J43" s="172"/>
      <c r="K43" s="173"/>
      <c r="L43" s="174"/>
      <c r="M43" s="172"/>
      <c r="N43" s="172"/>
      <c r="O43" s="175"/>
      <c r="P43" s="176"/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 t="n">
        <v>2</v>
      </c>
      <c r="AC43" s="172"/>
      <c r="AD43" s="172"/>
      <c r="AE43" s="175"/>
      <c r="AF43" s="176"/>
      <c r="AG43" s="172"/>
      <c r="AH43" s="172"/>
      <c r="AI43" s="177"/>
      <c r="AJ43" s="178" t="n">
        <v>2</v>
      </c>
      <c r="AK43" s="179"/>
      <c r="AL43" s="179"/>
      <c r="AM43" s="180"/>
      <c r="AN43" s="181" t="n">
        <v>3</v>
      </c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7</v>
      </c>
      <c r="BA43" s="182"/>
      <c r="BB43" s="183"/>
      <c r="BC43" s="172"/>
      <c r="BD43" s="172"/>
      <c r="BE43" s="172"/>
      <c r="BF43" s="173"/>
      <c r="BG43" s="220"/>
      <c r="BH43" s="221"/>
      <c r="BI43" s="221"/>
      <c r="BJ43" s="222"/>
      <c r="BK43" s="176"/>
      <c r="BL43" s="172"/>
      <c r="BM43" s="172" t="n">
        <v>2</v>
      </c>
      <c r="BN43" s="173"/>
      <c r="BO43" s="174"/>
      <c r="BP43" s="172"/>
      <c r="BQ43" s="172"/>
      <c r="BR43" s="175"/>
      <c r="BS43" s="176"/>
      <c r="BT43" s="172"/>
      <c r="BU43" s="172"/>
      <c r="BV43" s="173"/>
      <c r="BW43" s="174"/>
      <c r="BX43" s="172"/>
      <c r="BY43" s="172"/>
      <c r="BZ43" s="175"/>
      <c r="CA43" s="176"/>
      <c r="CB43" s="172"/>
      <c r="CC43" s="172"/>
      <c r="CD43" s="177"/>
      <c r="CE43" s="178" t="n">
        <v>1</v>
      </c>
      <c r="CF43" s="179"/>
      <c r="CG43" s="179"/>
      <c r="CH43" s="180"/>
      <c r="CI43" s="223"/>
      <c r="CJ43" s="224"/>
      <c r="CK43" s="224" t="n">
        <v>2</v>
      </c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5</v>
      </c>
      <c r="CV43" s="182"/>
      <c r="CW43" s="184"/>
      <c r="CX43" s="55" t="n">
        <f aca="false">MAX(AZ43+BA43,CU43+CV43)</f>
        <v>7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96" t="n">
        <v>29</v>
      </c>
      <c r="E44" s="110" t="s">
        <v>110</v>
      </c>
      <c r="F44" s="117" t="s">
        <v>111</v>
      </c>
      <c r="G44" s="98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s="141" customFormat="true" ht="13" hidden="false" customHeight="false" outlineLevel="0" collapsed="false">
      <c r="A45" s="142" t="n">
        <v>247</v>
      </c>
      <c r="B45" s="120" t="s">
        <v>112</v>
      </c>
      <c r="C45" s="121"/>
      <c r="D45" s="122" t="n">
        <v>30</v>
      </c>
      <c r="E45" s="123" t="s">
        <v>113</v>
      </c>
      <c r="F45" s="120" t="s">
        <v>114</v>
      </c>
      <c r="G45" s="124"/>
      <c r="H45" s="125"/>
      <c r="I45" s="125"/>
      <c r="J45" s="125"/>
      <c r="K45" s="126"/>
      <c r="L45" s="127"/>
      <c r="M45" s="125"/>
      <c r="N45" s="125"/>
      <c r="O45" s="128"/>
      <c r="P45" s="129"/>
      <c r="Q45" s="125"/>
      <c r="R45" s="125"/>
      <c r="S45" s="126"/>
      <c r="T45" s="127"/>
      <c r="U45" s="125"/>
      <c r="V45" s="125"/>
      <c r="W45" s="128"/>
      <c r="X45" s="129"/>
      <c r="Y45" s="125"/>
      <c r="Z45" s="125"/>
      <c r="AA45" s="126"/>
      <c r="AB45" s="127"/>
      <c r="AC45" s="125"/>
      <c r="AD45" s="125"/>
      <c r="AE45" s="128"/>
      <c r="AF45" s="129"/>
      <c r="AG45" s="125"/>
      <c r="AH45" s="125"/>
      <c r="AI45" s="130"/>
      <c r="AJ45" s="131"/>
      <c r="AK45" s="132"/>
      <c r="AL45" s="132"/>
      <c r="AM45" s="133"/>
      <c r="AN45" s="134"/>
      <c r="AO45" s="132"/>
      <c r="AP45" s="132" t="n">
        <v>2</v>
      </c>
      <c r="AQ45" s="130"/>
      <c r="AR45" s="131"/>
      <c r="AS45" s="132"/>
      <c r="AT45" s="132"/>
      <c r="AU45" s="133"/>
      <c r="AV45" s="134"/>
      <c r="AW45" s="132"/>
      <c r="AX45" s="132"/>
      <c r="AY45" s="132"/>
      <c r="AZ45" s="124" t="n">
        <f aca="false">SUM(H45:AY45)</f>
        <v>2</v>
      </c>
      <c r="BA45" s="135"/>
      <c r="BB45" s="136"/>
      <c r="BC45" s="125"/>
      <c r="BD45" s="125"/>
      <c r="BE45" s="125"/>
      <c r="BF45" s="126"/>
      <c r="BG45" s="127"/>
      <c r="BH45" s="125"/>
      <c r="BI45" s="125"/>
      <c r="BJ45" s="128"/>
      <c r="BK45" s="129"/>
      <c r="BL45" s="125"/>
      <c r="BM45" s="125"/>
      <c r="BN45" s="126"/>
      <c r="BO45" s="127"/>
      <c r="BP45" s="125"/>
      <c r="BQ45" s="125"/>
      <c r="BR45" s="128"/>
      <c r="BS45" s="129"/>
      <c r="BT45" s="125"/>
      <c r="BU45" s="125"/>
      <c r="BV45" s="126"/>
      <c r="BW45" s="127"/>
      <c r="BX45" s="125"/>
      <c r="BY45" s="125"/>
      <c r="BZ45" s="128"/>
      <c r="CA45" s="129"/>
      <c r="CB45" s="125"/>
      <c r="CC45" s="125"/>
      <c r="CD45" s="130"/>
      <c r="CE45" s="131"/>
      <c r="CF45" s="132"/>
      <c r="CG45" s="132"/>
      <c r="CH45" s="133"/>
      <c r="CI45" s="134"/>
      <c r="CJ45" s="132"/>
      <c r="CK45" s="132"/>
      <c r="CL45" s="130"/>
      <c r="CM45" s="131"/>
      <c r="CN45" s="132"/>
      <c r="CO45" s="132"/>
      <c r="CP45" s="133"/>
      <c r="CQ45" s="134"/>
      <c r="CR45" s="132"/>
      <c r="CS45" s="132"/>
      <c r="CT45" s="132"/>
      <c r="CU45" s="124" t="n">
        <f aca="false">SUM(BC45:CT45)</f>
        <v>0</v>
      </c>
      <c r="CV45" s="135"/>
      <c r="CW45" s="124"/>
      <c r="CX45" s="137" t="n">
        <f aca="false">MAX(AZ45+BA45,CU45+CV45)</f>
        <v>2</v>
      </c>
      <c r="CY45" s="124"/>
      <c r="CZ45" s="124"/>
      <c r="DA45" s="138"/>
      <c r="DB45" s="139"/>
      <c r="DC45" s="139"/>
      <c r="DD45" s="139"/>
      <c r="DE45" s="139"/>
      <c r="DF45" s="140"/>
      <c r="DG45" s="123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96" t="n">
        <v>31</v>
      </c>
      <c r="E46" s="110" t="s">
        <v>115</v>
      </c>
      <c r="F46" s="117" t="s">
        <v>116</v>
      </c>
      <c r="G46" s="98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 t="n">
        <v>1</v>
      </c>
      <c r="AE46" s="175"/>
      <c r="AF46" s="176"/>
      <c r="AG46" s="172"/>
      <c r="AH46" s="172"/>
      <c r="AI46" s="177"/>
      <c r="AJ46" s="178" t="n">
        <v>1</v>
      </c>
      <c r="AK46" s="179"/>
      <c r="AL46" s="179"/>
      <c r="AM46" s="180"/>
      <c r="AN46" s="181"/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2</v>
      </c>
      <c r="BA46" s="182"/>
      <c r="BB46" s="183"/>
      <c r="BC46" s="172" t="n">
        <v>2</v>
      </c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/>
      <c r="BY46" s="172"/>
      <c r="BZ46" s="175"/>
      <c r="CA46" s="176"/>
      <c r="CB46" s="172"/>
      <c r="CC46" s="172"/>
      <c r="CD46" s="177"/>
      <c r="CE46" s="178"/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2</v>
      </c>
      <c r="CV46" s="182"/>
      <c r="CW46" s="184"/>
      <c r="CX46" s="55" t="n">
        <f aca="false">MAX(AZ46+BA46,CU46+CV46)</f>
        <v>2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96" t="n">
        <v>32</v>
      </c>
      <c r="E47" s="110" t="s">
        <v>117</v>
      </c>
      <c r="F47" s="117" t="s">
        <v>118</v>
      </c>
      <c r="G47" s="98"/>
      <c r="H47" s="172" t="n">
        <v>1</v>
      </c>
      <c r="I47" s="172" t="n">
        <v>1</v>
      </c>
      <c r="J47" s="172"/>
      <c r="K47" s="173"/>
      <c r="L47" s="174"/>
      <c r="M47" s="172" t="n">
        <v>1</v>
      </c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 t="n">
        <v>1</v>
      </c>
      <c r="AH47" s="172"/>
      <c r="AI47" s="177"/>
      <c r="AJ47" s="178"/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6</v>
      </c>
      <c r="BA47" s="182"/>
      <c r="BB47" s="183"/>
      <c r="BC47" s="172"/>
      <c r="BD47" s="172"/>
      <c r="BE47" s="172"/>
      <c r="BF47" s="173" t="n">
        <v>1</v>
      </c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/>
      <c r="CB47" s="172" t="n">
        <v>1</v>
      </c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2</v>
      </c>
      <c r="CV47" s="182"/>
      <c r="CW47" s="184"/>
      <c r="CX47" s="55" t="n">
        <f aca="false">MAX(AZ47+BA47,CU47+CV47)</f>
        <v>6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96" t="n">
        <v>33</v>
      </c>
      <c r="E48" s="110" t="s">
        <v>119</v>
      </c>
      <c r="F48" s="117" t="s">
        <v>120</v>
      </c>
      <c r="G48" s="98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96" t="n">
        <v>34</v>
      </c>
      <c r="E49" s="110" t="s">
        <v>121</v>
      </c>
      <c r="F49" s="117" t="s">
        <v>122</v>
      </c>
      <c r="G49" s="98"/>
      <c r="H49" s="172"/>
      <c r="I49" s="172" t="n">
        <v>1</v>
      </c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/>
      <c r="X49" s="176" t="n">
        <v>3</v>
      </c>
      <c r="Y49" s="172" t="n">
        <v>1</v>
      </c>
      <c r="Z49" s="172"/>
      <c r="AA49" s="173"/>
      <c r="AB49" s="174"/>
      <c r="AC49" s="172"/>
      <c r="AD49" s="172"/>
      <c r="AE49" s="175" t="n">
        <v>1</v>
      </c>
      <c r="AF49" s="176" t="n">
        <v>1</v>
      </c>
      <c r="AG49" s="172"/>
      <c r="AH49" s="172"/>
      <c r="AI49" s="177"/>
      <c r="AJ49" s="178"/>
      <c r="AK49" s="179" t="n">
        <v>1</v>
      </c>
      <c r="AL49" s="179"/>
      <c r="AM49" s="180"/>
      <c r="AN49" s="181"/>
      <c r="AO49" s="179"/>
      <c r="AP49" s="179" t="n">
        <v>1</v>
      </c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9</v>
      </c>
      <c r="BA49" s="182"/>
      <c r="BB49" s="183"/>
      <c r="BC49" s="172"/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 t="n">
        <v>1</v>
      </c>
      <c r="BS49" s="176" t="n">
        <v>2</v>
      </c>
      <c r="BT49" s="172"/>
      <c r="BU49" s="172"/>
      <c r="BV49" s="173"/>
      <c r="BW49" s="174"/>
      <c r="BX49" s="172"/>
      <c r="BY49" s="172"/>
      <c r="BZ49" s="175"/>
      <c r="CA49" s="176" t="n">
        <v>1</v>
      </c>
      <c r="CB49" s="172"/>
      <c r="CC49" s="172"/>
      <c r="CD49" s="177"/>
      <c r="CE49" s="178" t="n">
        <v>1</v>
      </c>
      <c r="CF49" s="179" t="n">
        <v>1</v>
      </c>
      <c r="CG49" s="179"/>
      <c r="CH49" s="180"/>
      <c r="CI49" s="223" t="n">
        <v>2</v>
      </c>
      <c r="CJ49" s="224"/>
      <c r="CK49" s="224"/>
      <c r="CL49" s="225"/>
      <c r="CM49" s="178"/>
      <c r="CN49" s="179"/>
      <c r="CO49" s="179"/>
      <c r="CP49" s="180"/>
      <c r="CQ49" s="181" t="n">
        <v>1</v>
      </c>
      <c r="CR49" s="179"/>
      <c r="CS49" s="179"/>
      <c r="CT49" s="179"/>
      <c r="CU49" s="8" t="n">
        <f aca="false">SUM(BC49:CT49)</f>
        <v>9</v>
      </c>
      <c r="CV49" s="182"/>
      <c r="CW49" s="184"/>
      <c r="CX49" s="55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96" t="n">
        <v>35</v>
      </c>
      <c r="E50" s="110" t="s">
        <v>123</v>
      </c>
      <c r="F50" s="117" t="s">
        <v>124</v>
      </c>
      <c r="G50" s="98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 t="n">
        <v>2</v>
      </c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 t="n">
        <v>1</v>
      </c>
      <c r="CW50" s="184"/>
      <c r="CX50" s="55" t="n">
        <f aca="false">MAX(AZ50+BA50,CU50+CV50)</f>
        <v>2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96" t="n">
        <v>36</v>
      </c>
      <c r="E51" s="110" t="s">
        <v>125</v>
      </c>
      <c r="F51" s="117" t="s">
        <v>126</v>
      </c>
      <c r="G51" s="98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s="141" customFormat="true" ht="13" hidden="false" customHeight="false" outlineLevel="0" collapsed="false">
      <c r="A52" s="142"/>
      <c r="B52" s="120"/>
      <c r="C52" s="121"/>
      <c r="D52" s="96" t="n">
        <v>37</v>
      </c>
      <c r="E52" s="123" t="s">
        <v>127</v>
      </c>
      <c r="F52" s="120" t="s">
        <v>128</v>
      </c>
      <c r="G52" s="124"/>
      <c r="H52" s="125" t="n">
        <v>1</v>
      </c>
      <c r="I52" s="125"/>
      <c r="J52" s="125"/>
      <c r="K52" s="126"/>
      <c r="L52" s="127"/>
      <c r="M52" s="125"/>
      <c r="N52" s="125"/>
      <c r="O52" s="128"/>
      <c r="P52" s="129"/>
      <c r="Q52" s="125"/>
      <c r="R52" s="125"/>
      <c r="S52" s="126"/>
      <c r="T52" s="127"/>
      <c r="U52" s="125"/>
      <c r="V52" s="125"/>
      <c r="W52" s="128"/>
      <c r="X52" s="129"/>
      <c r="Y52" s="125"/>
      <c r="Z52" s="125"/>
      <c r="AA52" s="126"/>
      <c r="AB52" s="127"/>
      <c r="AC52" s="125" t="n">
        <v>2</v>
      </c>
      <c r="AD52" s="125"/>
      <c r="AE52" s="128"/>
      <c r="AF52" s="129" t="n">
        <v>1</v>
      </c>
      <c r="AG52" s="125"/>
      <c r="AH52" s="125"/>
      <c r="AI52" s="130"/>
      <c r="AJ52" s="131"/>
      <c r="AK52" s="132"/>
      <c r="AL52" s="132"/>
      <c r="AM52" s="133"/>
      <c r="AN52" s="134"/>
      <c r="AO52" s="132"/>
      <c r="AP52" s="132"/>
      <c r="AQ52" s="130"/>
      <c r="AR52" s="131"/>
      <c r="AS52" s="132"/>
      <c r="AT52" s="132"/>
      <c r="AU52" s="133"/>
      <c r="AV52" s="134"/>
      <c r="AW52" s="132"/>
      <c r="AX52" s="132"/>
      <c r="AY52" s="132"/>
      <c r="AZ52" s="124" t="n">
        <f aca="false">SUM(H52:AY52)</f>
        <v>4</v>
      </c>
      <c r="BA52" s="135"/>
      <c r="BB52" s="136"/>
      <c r="BC52" s="125"/>
      <c r="BD52" s="125"/>
      <c r="BE52" s="125"/>
      <c r="BF52" s="126"/>
      <c r="BG52" s="127"/>
      <c r="BH52" s="125"/>
      <c r="BI52" s="125"/>
      <c r="BJ52" s="128"/>
      <c r="BK52" s="129"/>
      <c r="BL52" s="125"/>
      <c r="BM52" s="125"/>
      <c r="BN52" s="126"/>
      <c r="BO52" s="127"/>
      <c r="BP52" s="125"/>
      <c r="BQ52" s="125"/>
      <c r="BR52" s="128"/>
      <c r="BS52" s="129"/>
      <c r="BT52" s="125"/>
      <c r="BU52" s="125"/>
      <c r="BV52" s="126"/>
      <c r="BW52" s="127"/>
      <c r="BX52" s="125"/>
      <c r="BY52" s="125"/>
      <c r="BZ52" s="128"/>
      <c r="CA52" s="129"/>
      <c r="CB52" s="125"/>
      <c r="CC52" s="125"/>
      <c r="CD52" s="130"/>
      <c r="CE52" s="131"/>
      <c r="CF52" s="132"/>
      <c r="CG52" s="132"/>
      <c r="CH52" s="133"/>
      <c r="CI52" s="134"/>
      <c r="CJ52" s="132"/>
      <c r="CK52" s="132"/>
      <c r="CL52" s="130"/>
      <c r="CM52" s="131"/>
      <c r="CN52" s="132"/>
      <c r="CO52" s="132"/>
      <c r="CP52" s="133"/>
      <c r="CQ52" s="134"/>
      <c r="CR52" s="132"/>
      <c r="CS52" s="132"/>
      <c r="CT52" s="132"/>
      <c r="CU52" s="124" t="n">
        <f aca="false">SUM(BC52:CT52)</f>
        <v>0</v>
      </c>
      <c r="CV52" s="135"/>
      <c r="CW52" s="124"/>
      <c r="CX52" s="137" t="n">
        <f aca="false">MAX(AZ52+BA52,CU52+CV52)</f>
        <v>4</v>
      </c>
      <c r="CY52" s="124"/>
      <c r="CZ52" s="124"/>
      <c r="DA52" s="138"/>
      <c r="DB52" s="139"/>
      <c r="DC52" s="139"/>
      <c r="DD52" s="139"/>
      <c r="DE52" s="139"/>
      <c r="DF52" s="140"/>
      <c r="DG52" s="123"/>
    </row>
    <row r="53" customFormat="false" ht="13" hidden="false" customHeight="false" outlineLevel="0" collapsed="false">
      <c r="A53" s="169"/>
      <c r="B53" s="170" t="s">
        <v>129</v>
      </c>
      <c r="C53" s="171"/>
      <c r="D53" s="96" t="n">
        <v>38</v>
      </c>
      <c r="E53" s="110" t="s">
        <v>130</v>
      </c>
      <c r="F53" s="117" t="s">
        <v>131</v>
      </c>
      <c r="G53" s="98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96" t="n">
        <v>39</v>
      </c>
      <c r="E54" s="110" t="s">
        <v>133</v>
      </c>
      <c r="F54" s="117" t="s">
        <v>134</v>
      </c>
      <c r="G54" s="98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/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0</v>
      </c>
      <c r="CV54" s="182"/>
      <c r="CW54" s="184"/>
      <c r="CX54" s="55" t="n">
        <f aca="false">MAX(AZ54+BA54,CU54+CV54)</f>
        <v>0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96" t="n">
        <v>40</v>
      </c>
      <c r="E55" s="110" t="s">
        <v>135</v>
      </c>
      <c r="F55" s="117" t="s">
        <v>136</v>
      </c>
      <c r="G55" s="98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0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/>
      <c r="CA55" s="176"/>
      <c r="CB55" s="172"/>
      <c r="CC55" s="172"/>
      <c r="CD55" s="177"/>
      <c r="CE55" s="178"/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0</v>
      </c>
      <c r="CV55" s="182" t="n">
        <v>1</v>
      </c>
      <c r="CW55" s="184"/>
      <c r="CX55" s="55" t="n">
        <f aca="false">MAX(AZ55+BA55,CU55+CV55)</f>
        <v>1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122" t="n">
        <v>41</v>
      </c>
      <c r="E56" s="110" t="s">
        <v>138</v>
      </c>
      <c r="F56" s="117" t="s">
        <v>139</v>
      </c>
      <c r="G56" s="98"/>
      <c r="H56" s="172" t="n">
        <v>2</v>
      </c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2</v>
      </c>
      <c r="BA56" s="182"/>
      <c r="BB56" s="183"/>
      <c r="BC56" s="172" t="n">
        <v>2</v>
      </c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2</v>
      </c>
      <c r="CV56" s="182"/>
      <c r="CW56" s="184"/>
      <c r="CX56" s="55" t="n">
        <f aca="false">MAX(AZ56+BA56,CU56+CV56)</f>
        <v>2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141" customFormat="true" ht="13" hidden="false" customHeight="false" outlineLevel="0" collapsed="false">
      <c r="A57" s="142" t="n">
        <v>167</v>
      </c>
      <c r="B57" s="120"/>
      <c r="C57" s="121"/>
      <c r="D57" s="96" t="n">
        <v>42</v>
      </c>
      <c r="E57" s="123" t="s">
        <v>140</v>
      </c>
      <c r="F57" s="120" t="s">
        <v>141</v>
      </c>
      <c r="G57" s="124"/>
      <c r="H57" s="125"/>
      <c r="I57" s="125"/>
      <c r="J57" s="125"/>
      <c r="K57" s="126"/>
      <c r="L57" s="127"/>
      <c r="M57" s="125"/>
      <c r="N57" s="125"/>
      <c r="O57" s="128"/>
      <c r="P57" s="129"/>
      <c r="Q57" s="125"/>
      <c r="R57" s="125"/>
      <c r="S57" s="126"/>
      <c r="T57" s="127"/>
      <c r="U57" s="125"/>
      <c r="V57" s="125"/>
      <c r="W57" s="128"/>
      <c r="X57" s="129"/>
      <c r="Y57" s="125"/>
      <c r="Z57" s="125"/>
      <c r="AA57" s="126"/>
      <c r="AB57" s="127"/>
      <c r="AC57" s="125"/>
      <c r="AD57" s="125"/>
      <c r="AE57" s="128"/>
      <c r="AF57" s="129"/>
      <c r="AG57" s="125"/>
      <c r="AH57" s="125"/>
      <c r="AI57" s="130"/>
      <c r="AJ57" s="131"/>
      <c r="AK57" s="132"/>
      <c r="AL57" s="132"/>
      <c r="AM57" s="133"/>
      <c r="AN57" s="134"/>
      <c r="AO57" s="132"/>
      <c r="AP57" s="132"/>
      <c r="AQ57" s="130"/>
      <c r="AR57" s="131"/>
      <c r="AS57" s="132"/>
      <c r="AT57" s="132"/>
      <c r="AU57" s="133"/>
      <c r="AV57" s="134"/>
      <c r="AW57" s="132"/>
      <c r="AX57" s="132"/>
      <c r="AY57" s="132"/>
      <c r="AZ57" s="124" t="n">
        <f aca="false">SUM(H57:AY57)</f>
        <v>0</v>
      </c>
      <c r="BA57" s="135"/>
      <c r="BB57" s="136"/>
      <c r="BC57" s="125"/>
      <c r="BD57" s="125"/>
      <c r="BE57" s="125"/>
      <c r="BF57" s="126"/>
      <c r="BG57" s="127"/>
      <c r="BH57" s="125"/>
      <c r="BI57" s="125"/>
      <c r="BJ57" s="128"/>
      <c r="BK57" s="129"/>
      <c r="BL57" s="125"/>
      <c r="BM57" s="125"/>
      <c r="BN57" s="126"/>
      <c r="BO57" s="127"/>
      <c r="BP57" s="125"/>
      <c r="BQ57" s="125"/>
      <c r="BR57" s="128"/>
      <c r="BS57" s="129"/>
      <c r="BT57" s="125"/>
      <c r="BU57" s="125"/>
      <c r="BV57" s="126"/>
      <c r="BW57" s="127"/>
      <c r="BX57" s="125"/>
      <c r="BY57" s="125"/>
      <c r="BZ57" s="128"/>
      <c r="CA57" s="129"/>
      <c r="CB57" s="125"/>
      <c r="CC57" s="125"/>
      <c r="CD57" s="130"/>
      <c r="CE57" s="131"/>
      <c r="CF57" s="132"/>
      <c r="CG57" s="132"/>
      <c r="CH57" s="133"/>
      <c r="CI57" s="134"/>
      <c r="CJ57" s="132"/>
      <c r="CK57" s="132"/>
      <c r="CL57" s="130"/>
      <c r="CM57" s="131"/>
      <c r="CN57" s="132"/>
      <c r="CO57" s="132"/>
      <c r="CP57" s="133"/>
      <c r="CQ57" s="134"/>
      <c r="CR57" s="132"/>
      <c r="CS57" s="132"/>
      <c r="CT57" s="132"/>
      <c r="CU57" s="124" t="n">
        <f aca="false">SUM(BC57:CT57)</f>
        <v>0</v>
      </c>
      <c r="CV57" s="135"/>
      <c r="CW57" s="124"/>
      <c r="CX57" s="137" t="n">
        <f aca="false">MAX(AZ57+BA57,CU57+CV57)</f>
        <v>0</v>
      </c>
      <c r="CY57" s="124"/>
      <c r="CZ57" s="124"/>
      <c r="DA57" s="138"/>
      <c r="DB57" s="139"/>
      <c r="DC57" s="139"/>
      <c r="DD57" s="139"/>
      <c r="DE57" s="139"/>
      <c r="DF57" s="140"/>
      <c r="DG57" s="123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122" t="n">
        <v>43</v>
      </c>
      <c r="E58" s="110" t="s">
        <v>142</v>
      </c>
      <c r="F58" s="117" t="s">
        <v>143</v>
      </c>
      <c r="G58" s="98"/>
      <c r="H58" s="172"/>
      <c r="I58" s="172"/>
      <c r="J58" s="172"/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 t="n">
        <v>1</v>
      </c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s="141" customFormat="true" ht="13" hidden="false" customHeight="false" outlineLevel="0" collapsed="false">
      <c r="A59" s="142" t="n">
        <v>166</v>
      </c>
      <c r="B59" s="120" t="s">
        <v>79</v>
      </c>
      <c r="C59" s="121"/>
      <c r="D59" s="96" t="n">
        <v>44</v>
      </c>
      <c r="E59" s="123" t="s">
        <v>144</v>
      </c>
      <c r="F59" s="120" t="s">
        <v>145</v>
      </c>
      <c r="G59" s="124"/>
      <c r="H59" s="125"/>
      <c r="I59" s="125"/>
      <c r="J59" s="125"/>
      <c r="K59" s="126"/>
      <c r="L59" s="127"/>
      <c r="M59" s="125" t="n">
        <v>1</v>
      </c>
      <c r="N59" s="125"/>
      <c r="O59" s="128"/>
      <c r="P59" s="129" t="n">
        <v>1</v>
      </c>
      <c r="Q59" s="125"/>
      <c r="R59" s="125"/>
      <c r="S59" s="126"/>
      <c r="T59" s="127"/>
      <c r="U59" s="125"/>
      <c r="V59" s="125"/>
      <c r="W59" s="128"/>
      <c r="X59" s="129"/>
      <c r="Y59" s="125" t="n">
        <v>1</v>
      </c>
      <c r="Z59" s="125"/>
      <c r="AA59" s="126"/>
      <c r="AB59" s="127"/>
      <c r="AC59" s="125"/>
      <c r="AD59" s="125"/>
      <c r="AE59" s="128"/>
      <c r="AF59" s="129"/>
      <c r="AG59" s="125"/>
      <c r="AH59" s="125"/>
      <c r="AI59" s="130"/>
      <c r="AJ59" s="131"/>
      <c r="AK59" s="132"/>
      <c r="AL59" s="132"/>
      <c r="AM59" s="133"/>
      <c r="AN59" s="134"/>
      <c r="AO59" s="132"/>
      <c r="AP59" s="132"/>
      <c r="AQ59" s="130"/>
      <c r="AR59" s="131"/>
      <c r="AS59" s="132"/>
      <c r="AT59" s="132"/>
      <c r="AU59" s="133"/>
      <c r="AV59" s="134"/>
      <c r="AW59" s="132"/>
      <c r="AX59" s="132"/>
      <c r="AY59" s="132"/>
      <c r="AZ59" s="124" t="n">
        <f aca="false">SUM(H59:AY59)</f>
        <v>3</v>
      </c>
      <c r="BA59" s="135"/>
      <c r="BB59" s="136"/>
      <c r="BC59" s="125"/>
      <c r="BD59" s="125"/>
      <c r="BE59" s="125"/>
      <c r="BF59" s="126"/>
      <c r="BG59" s="127" t="n">
        <v>1</v>
      </c>
      <c r="BH59" s="125"/>
      <c r="BI59" s="125"/>
      <c r="BJ59" s="128"/>
      <c r="BK59" s="129" t="n">
        <v>1</v>
      </c>
      <c r="BL59" s="125"/>
      <c r="BM59" s="125"/>
      <c r="BN59" s="126"/>
      <c r="BO59" s="127"/>
      <c r="BP59" s="125"/>
      <c r="BQ59" s="125"/>
      <c r="BR59" s="128"/>
      <c r="BS59" s="129"/>
      <c r="BT59" s="125"/>
      <c r="BU59" s="125"/>
      <c r="BV59" s="126"/>
      <c r="BW59" s="127"/>
      <c r="BX59" s="125"/>
      <c r="BY59" s="125"/>
      <c r="BZ59" s="128"/>
      <c r="CA59" s="129"/>
      <c r="CB59" s="125"/>
      <c r="CC59" s="125"/>
      <c r="CD59" s="130"/>
      <c r="CE59" s="131"/>
      <c r="CF59" s="132"/>
      <c r="CG59" s="132"/>
      <c r="CH59" s="133"/>
      <c r="CI59" s="134"/>
      <c r="CJ59" s="132"/>
      <c r="CK59" s="132"/>
      <c r="CL59" s="130"/>
      <c r="CM59" s="131"/>
      <c r="CN59" s="132"/>
      <c r="CO59" s="132"/>
      <c r="CP59" s="133"/>
      <c r="CQ59" s="134"/>
      <c r="CR59" s="132"/>
      <c r="CS59" s="132"/>
      <c r="CT59" s="132"/>
      <c r="CU59" s="124" t="n">
        <f aca="false">SUM(BC59:CT59)</f>
        <v>2</v>
      </c>
      <c r="CV59" s="135"/>
      <c r="CW59" s="124"/>
      <c r="CX59" s="137" t="n">
        <f aca="false">MAX(AZ59+BA59,CU59+CV59)</f>
        <v>3</v>
      </c>
      <c r="CY59" s="124"/>
      <c r="CZ59" s="124"/>
      <c r="DA59" s="138"/>
      <c r="DB59" s="139"/>
      <c r="DC59" s="139"/>
      <c r="DD59" s="139"/>
      <c r="DE59" s="139"/>
      <c r="DF59" s="140"/>
      <c r="DG59" s="123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96" t="n">
        <v>45</v>
      </c>
      <c r="E60" s="110" t="s">
        <v>146</v>
      </c>
      <c r="F60" s="117" t="s">
        <v>147</v>
      </c>
      <c r="G60" s="230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 t="n">
        <v>1</v>
      </c>
      <c r="T60" s="254"/>
      <c r="U60" s="252" t="n">
        <v>1</v>
      </c>
      <c r="V60" s="252"/>
      <c r="W60" s="255"/>
      <c r="X60" s="256" t="n">
        <v>1</v>
      </c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 t="n">
        <v>1</v>
      </c>
      <c r="AM60" s="260"/>
      <c r="AN60" s="261"/>
      <c r="AO60" s="259" t="n">
        <v>1</v>
      </c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5</v>
      </c>
      <c r="BA60" s="262"/>
      <c r="BB60" s="263"/>
      <c r="BC60" s="252"/>
      <c r="BD60" s="252" t="n">
        <v>1</v>
      </c>
      <c r="BE60" s="252"/>
      <c r="BF60" s="253"/>
      <c r="BG60" s="264"/>
      <c r="BH60" s="265"/>
      <c r="BI60" s="265"/>
      <c r="BJ60" s="266"/>
      <c r="BK60" s="256"/>
      <c r="BL60" s="252"/>
      <c r="BM60" s="252"/>
      <c r="BN60" s="253" t="n">
        <v>1</v>
      </c>
      <c r="BO60" s="254" t="n">
        <v>1</v>
      </c>
      <c r="BP60" s="252"/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/>
      <c r="CH60" s="260"/>
      <c r="CI60" s="267" t="n">
        <v>1</v>
      </c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5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122" t="n">
        <v>46</v>
      </c>
      <c r="E61" s="110" t="s">
        <v>149</v>
      </c>
      <c r="F61" s="117" t="s">
        <v>150</v>
      </c>
      <c r="G61" s="98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141" customFormat="true" ht="13" hidden="false" customHeight="false" outlineLevel="0" collapsed="false">
      <c r="A62" s="142" t="n">
        <v>195</v>
      </c>
      <c r="B62" s="120" t="s">
        <v>79</v>
      </c>
      <c r="C62" s="121"/>
      <c r="D62" s="122" t="n">
        <v>47</v>
      </c>
      <c r="E62" s="123" t="s">
        <v>151</v>
      </c>
      <c r="F62" s="120" t="s">
        <v>152</v>
      </c>
      <c r="G62" s="124"/>
      <c r="H62" s="125"/>
      <c r="I62" s="125" t="n">
        <v>1</v>
      </c>
      <c r="J62" s="125"/>
      <c r="K62" s="126"/>
      <c r="L62" s="127"/>
      <c r="M62" s="125"/>
      <c r="N62" s="125"/>
      <c r="O62" s="128"/>
      <c r="P62" s="129"/>
      <c r="Q62" s="125"/>
      <c r="R62" s="125"/>
      <c r="S62" s="126"/>
      <c r="T62" s="127"/>
      <c r="U62" s="125"/>
      <c r="V62" s="125"/>
      <c r="W62" s="128"/>
      <c r="X62" s="129"/>
      <c r="Y62" s="125"/>
      <c r="Z62" s="125"/>
      <c r="AA62" s="126"/>
      <c r="AB62" s="127"/>
      <c r="AC62" s="125"/>
      <c r="AD62" s="125"/>
      <c r="AE62" s="128"/>
      <c r="AF62" s="129"/>
      <c r="AG62" s="125"/>
      <c r="AH62" s="125"/>
      <c r="AI62" s="130"/>
      <c r="AJ62" s="131"/>
      <c r="AK62" s="132" t="n">
        <v>1</v>
      </c>
      <c r="AL62" s="132"/>
      <c r="AM62" s="133"/>
      <c r="AN62" s="134" t="n">
        <v>1</v>
      </c>
      <c r="AO62" s="132"/>
      <c r="AP62" s="132"/>
      <c r="AQ62" s="130"/>
      <c r="AR62" s="131"/>
      <c r="AS62" s="132"/>
      <c r="AT62" s="132"/>
      <c r="AU62" s="133"/>
      <c r="AV62" s="134"/>
      <c r="AW62" s="132"/>
      <c r="AX62" s="132"/>
      <c r="AY62" s="132"/>
      <c r="AZ62" s="124" t="n">
        <f aca="false">SUM(H62:AY62)</f>
        <v>3</v>
      </c>
      <c r="BA62" s="135"/>
      <c r="BB62" s="136"/>
      <c r="BC62" s="125"/>
      <c r="BD62" s="125" t="n">
        <v>1</v>
      </c>
      <c r="BE62" s="125"/>
      <c r="BF62" s="126"/>
      <c r="BG62" s="127"/>
      <c r="BH62" s="125"/>
      <c r="BI62" s="125"/>
      <c r="BJ62" s="128"/>
      <c r="BK62" s="129" t="n">
        <v>1</v>
      </c>
      <c r="BL62" s="125"/>
      <c r="BM62" s="125"/>
      <c r="BN62" s="126"/>
      <c r="BO62" s="127"/>
      <c r="BP62" s="125"/>
      <c r="BQ62" s="125"/>
      <c r="BR62" s="128"/>
      <c r="BS62" s="129"/>
      <c r="BT62" s="125"/>
      <c r="BU62" s="125"/>
      <c r="BV62" s="126"/>
      <c r="BW62" s="127"/>
      <c r="BX62" s="125"/>
      <c r="BY62" s="125"/>
      <c r="BZ62" s="128"/>
      <c r="CA62" s="129"/>
      <c r="CB62" s="125" t="n">
        <v>1</v>
      </c>
      <c r="CC62" s="125" t="n">
        <v>1</v>
      </c>
      <c r="CD62" s="130"/>
      <c r="CE62" s="131"/>
      <c r="CF62" s="132"/>
      <c r="CG62" s="132"/>
      <c r="CH62" s="133"/>
      <c r="CI62" s="134" t="n">
        <v>1</v>
      </c>
      <c r="CJ62" s="132"/>
      <c r="CK62" s="132"/>
      <c r="CL62" s="130"/>
      <c r="CM62" s="131"/>
      <c r="CN62" s="132"/>
      <c r="CO62" s="132"/>
      <c r="CP62" s="133"/>
      <c r="CQ62" s="134"/>
      <c r="CR62" s="132"/>
      <c r="CS62" s="132"/>
      <c r="CT62" s="132"/>
      <c r="CU62" s="124" t="n">
        <f aca="false">SUM(BC62:CT62)</f>
        <v>5</v>
      </c>
      <c r="CV62" s="135"/>
      <c r="CW62" s="124"/>
      <c r="CX62" s="137" t="n">
        <f aca="false">MAX(AZ62+BA62,CU62+CV62)</f>
        <v>5</v>
      </c>
      <c r="CY62" s="124"/>
      <c r="CZ62" s="124"/>
      <c r="DA62" s="138"/>
      <c r="DB62" s="139"/>
      <c r="DC62" s="139"/>
      <c r="DD62" s="139"/>
      <c r="DE62" s="139"/>
      <c r="DF62" s="140"/>
      <c r="DG62" s="123"/>
    </row>
    <row r="63" s="141" customFormat="true" ht="13" hidden="false" customHeight="false" outlineLevel="0" collapsed="false">
      <c r="A63" s="142" t="n">
        <v>15</v>
      </c>
      <c r="B63" s="120"/>
      <c r="C63" s="121"/>
      <c r="D63" s="122" t="n">
        <v>48</v>
      </c>
      <c r="E63" s="123" t="s">
        <v>153</v>
      </c>
      <c r="F63" s="120" t="s">
        <v>154</v>
      </c>
      <c r="G63" s="124"/>
      <c r="H63" s="125"/>
      <c r="I63" s="125"/>
      <c r="J63" s="125"/>
      <c r="K63" s="126"/>
      <c r="L63" s="127"/>
      <c r="M63" s="125"/>
      <c r="N63" s="125"/>
      <c r="O63" s="128"/>
      <c r="P63" s="129"/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/>
      <c r="AG63" s="125"/>
      <c r="AH63" s="125"/>
      <c r="AI63" s="130"/>
      <c r="AJ63" s="131"/>
      <c r="AK63" s="132"/>
      <c r="AL63" s="132"/>
      <c r="AM63" s="133"/>
      <c r="AN63" s="134"/>
      <c r="AO63" s="132"/>
      <c r="AP63" s="132"/>
      <c r="AQ63" s="130"/>
      <c r="AR63" s="131"/>
      <c r="AS63" s="132"/>
      <c r="AT63" s="132"/>
      <c r="AU63" s="133"/>
      <c r="AV63" s="134"/>
      <c r="AW63" s="132"/>
      <c r="AX63" s="132"/>
      <c r="AY63" s="132"/>
      <c r="AZ63" s="124" t="n">
        <f aca="false">SUM(H63:AY63)</f>
        <v>0</v>
      </c>
      <c r="BA63" s="135"/>
      <c r="BB63" s="136"/>
      <c r="BC63" s="125"/>
      <c r="BD63" s="125"/>
      <c r="BE63" s="125"/>
      <c r="BF63" s="126"/>
      <c r="BG63" s="127"/>
      <c r="BH63" s="125"/>
      <c r="BI63" s="125"/>
      <c r="BJ63" s="128"/>
      <c r="BK63" s="129"/>
      <c r="BL63" s="125"/>
      <c r="BM63" s="125"/>
      <c r="BN63" s="126"/>
      <c r="BO63" s="127"/>
      <c r="BP63" s="125"/>
      <c r="BQ63" s="125"/>
      <c r="BR63" s="128"/>
      <c r="BS63" s="129"/>
      <c r="BT63" s="125"/>
      <c r="BU63" s="125"/>
      <c r="BV63" s="126"/>
      <c r="BW63" s="127"/>
      <c r="BX63" s="125"/>
      <c r="BY63" s="125"/>
      <c r="BZ63" s="128"/>
      <c r="CA63" s="129"/>
      <c r="CB63" s="125"/>
      <c r="CC63" s="125"/>
      <c r="CD63" s="130"/>
      <c r="CE63" s="131"/>
      <c r="CF63" s="132"/>
      <c r="CG63" s="132"/>
      <c r="CH63" s="133"/>
      <c r="CI63" s="134"/>
      <c r="CJ63" s="132"/>
      <c r="CK63" s="132"/>
      <c r="CL63" s="130"/>
      <c r="CM63" s="131"/>
      <c r="CN63" s="132"/>
      <c r="CO63" s="132"/>
      <c r="CP63" s="133"/>
      <c r="CQ63" s="134"/>
      <c r="CR63" s="132"/>
      <c r="CS63" s="132"/>
      <c r="CT63" s="132"/>
      <c r="CU63" s="124" t="n">
        <f aca="false">SUM(BC63:CT63)</f>
        <v>0</v>
      </c>
      <c r="CV63" s="135"/>
      <c r="CW63" s="124"/>
      <c r="CX63" s="137" t="n">
        <f aca="false">MAX(AZ63+BA63,CU63+CV63)</f>
        <v>0</v>
      </c>
      <c r="CY63" s="124"/>
      <c r="CZ63" s="124"/>
      <c r="DA63" s="138"/>
      <c r="DB63" s="139"/>
      <c r="DC63" s="139"/>
      <c r="DD63" s="139"/>
      <c r="DE63" s="139"/>
      <c r="DF63" s="140"/>
      <c r="DG63" s="123"/>
    </row>
    <row r="64" s="141" customFormat="true" ht="13" hidden="false" customHeight="false" outlineLevel="0" collapsed="false">
      <c r="A64" s="142"/>
      <c r="B64" s="120"/>
      <c r="C64" s="121"/>
      <c r="D64" s="96" t="n">
        <v>49</v>
      </c>
      <c r="E64" s="120" t="s">
        <v>155</v>
      </c>
      <c r="F64" s="120" t="s">
        <v>156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0"/>
      <c r="AR64" s="131"/>
      <c r="AS64" s="132"/>
      <c r="AT64" s="132"/>
      <c r="AU64" s="133"/>
      <c r="AV64" s="134"/>
      <c r="AW64" s="132"/>
      <c r="AX64" s="132"/>
      <c r="AY64" s="132"/>
      <c r="AZ64" s="124" t="n">
        <f aca="false">SUM(H64:AY64)</f>
        <v>0</v>
      </c>
      <c r="BA64" s="135"/>
      <c r="BB64" s="136"/>
      <c r="BC64" s="125"/>
      <c r="BD64" s="125"/>
      <c r="BE64" s="125"/>
      <c r="BF64" s="126"/>
      <c r="BG64" s="127"/>
      <c r="BH64" s="125"/>
      <c r="BI64" s="125"/>
      <c r="BJ64" s="128"/>
      <c r="BK64" s="129"/>
      <c r="BL64" s="125"/>
      <c r="BM64" s="125"/>
      <c r="BN64" s="126"/>
      <c r="BO64" s="127"/>
      <c r="BP64" s="125"/>
      <c r="BQ64" s="125"/>
      <c r="BR64" s="128"/>
      <c r="BS64" s="129"/>
      <c r="BT64" s="125"/>
      <c r="BU64" s="125"/>
      <c r="BV64" s="126"/>
      <c r="BW64" s="127"/>
      <c r="BX64" s="125"/>
      <c r="BY64" s="125"/>
      <c r="BZ64" s="128"/>
      <c r="CA64" s="129"/>
      <c r="CB64" s="125"/>
      <c r="CC64" s="125"/>
      <c r="CD64" s="130"/>
      <c r="CE64" s="131"/>
      <c r="CF64" s="132"/>
      <c r="CG64" s="132"/>
      <c r="CH64" s="133"/>
      <c r="CI64" s="134"/>
      <c r="CJ64" s="132"/>
      <c r="CK64" s="132"/>
      <c r="CL64" s="130"/>
      <c r="CM64" s="131"/>
      <c r="CN64" s="132"/>
      <c r="CO64" s="132"/>
      <c r="CP64" s="133"/>
      <c r="CQ64" s="134"/>
      <c r="CR64" s="132"/>
      <c r="CS64" s="132"/>
      <c r="CT64" s="132"/>
      <c r="CU64" s="124" t="n">
        <f aca="false">SUM(BC64:CT64)</f>
        <v>0</v>
      </c>
      <c r="CV64" s="135"/>
      <c r="CW64" s="124"/>
      <c r="CX64" s="137" t="n">
        <f aca="false">MAX(AZ64+BA64,CU64+CV64)</f>
        <v>0</v>
      </c>
      <c r="CY64" s="188"/>
      <c r="CZ64" s="188"/>
      <c r="DA64" s="189"/>
      <c r="DB64" s="139"/>
      <c r="DC64" s="139"/>
      <c r="DD64" s="139"/>
      <c r="DE64" s="139"/>
      <c r="DF64" s="140"/>
      <c r="DG64" s="123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96" t="n">
        <v>50</v>
      </c>
      <c r="E65" s="110" t="s">
        <v>157</v>
      </c>
      <c r="F65" s="117" t="s">
        <v>158</v>
      </c>
      <c r="G65" s="98"/>
      <c r="H65" s="172"/>
      <c r="I65" s="172"/>
      <c r="J65" s="172"/>
      <c r="K65" s="173"/>
      <c r="L65" s="174" t="n">
        <v>2</v>
      </c>
      <c r="M65" s="172"/>
      <c r="N65" s="172"/>
      <c r="O65" s="175"/>
      <c r="P65" s="176" t="n">
        <v>1</v>
      </c>
      <c r="Q65" s="172"/>
      <c r="R65" s="172"/>
      <c r="S65" s="173"/>
      <c r="T65" s="174"/>
      <c r="U65" s="172" t="n">
        <v>1</v>
      </c>
      <c r="V65" s="172"/>
      <c r="W65" s="175"/>
      <c r="X65" s="176" t="n">
        <v>1</v>
      </c>
      <c r="Y65" s="172"/>
      <c r="Z65" s="172"/>
      <c r="AA65" s="173"/>
      <c r="AB65" s="174" t="n">
        <v>1</v>
      </c>
      <c r="AC65" s="172"/>
      <c r="AD65" s="172"/>
      <c r="AE65" s="175"/>
      <c r="AF65" s="176" t="n">
        <v>2</v>
      </c>
      <c r="AG65" s="172"/>
      <c r="AH65" s="172"/>
      <c r="AI65" s="177"/>
      <c r="AJ65" s="178"/>
      <c r="AK65" s="179"/>
      <c r="AL65" s="179"/>
      <c r="AM65" s="180"/>
      <c r="AN65" s="181" t="n">
        <v>1</v>
      </c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9</v>
      </c>
      <c r="BA65" s="182"/>
      <c r="BB65" s="183"/>
      <c r="BC65" s="172"/>
      <c r="BD65" s="172"/>
      <c r="BE65" s="172"/>
      <c r="BF65" s="173"/>
      <c r="BG65" s="220" t="n">
        <v>2</v>
      </c>
      <c r="BH65" s="221"/>
      <c r="BI65" s="221"/>
      <c r="BJ65" s="222"/>
      <c r="BK65" s="176" t="n">
        <v>2</v>
      </c>
      <c r="BL65" s="172"/>
      <c r="BM65" s="172"/>
      <c r="BN65" s="173"/>
      <c r="BO65" s="174" t="n">
        <v>1</v>
      </c>
      <c r="BP65" s="172"/>
      <c r="BQ65" s="172"/>
      <c r="BR65" s="175"/>
      <c r="BS65" s="176"/>
      <c r="BT65" s="172"/>
      <c r="BU65" s="172"/>
      <c r="BV65" s="173"/>
      <c r="BW65" s="174"/>
      <c r="BX65" s="172"/>
      <c r="BY65" s="172"/>
      <c r="BZ65" s="175"/>
      <c r="CA65" s="176"/>
      <c r="CB65" s="172"/>
      <c r="CC65" s="172" t="n">
        <v>1</v>
      </c>
      <c r="CD65" s="177"/>
      <c r="CE65" s="178" t="n">
        <v>2</v>
      </c>
      <c r="CF65" s="179"/>
      <c r="CG65" s="179"/>
      <c r="CH65" s="180"/>
      <c r="CI65" s="223" t="n">
        <v>1</v>
      </c>
      <c r="CJ65" s="224"/>
      <c r="CK65" s="224"/>
      <c r="CL65" s="225"/>
      <c r="CM65" s="178"/>
      <c r="CN65" s="179"/>
      <c r="CO65" s="179"/>
      <c r="CP65" s="180"/>
      <c r="CQ65" s="181"/>
      <c r="CR65" s="179"/>
      <c r="CS65" s="179" t="n">
        <v>2</v>
      </c>
      <c r="CT65" s="179" t="n">
        <v>1</v>
      </c>
      <c r="CU65" s="8" t="n">
        <f aca="false">SUM(BC65:CT65)</f>
        <v>12</v>
      </c>
      <c r="CV65" s="182"/>
      <c r="CW65" s="184"/>
      <c r="CX65" s="55" t="n">
        <f aca="false">MAX(AZ65+BA65,CU65+CV65)</f>
        <v>12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96" t="n">
        <v>51</v>
      </c>
      <c r="E66" s="110" t="s">
        <v>160</v>
      </c>
      <c r="F66" s="117" t="s">
        <v>161</v>
      </c>
      <c r="G66" s="98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55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96" t="n">
        <v>52</v>
      </c>
      <c r="E67" s="110" t="s">
        <v>162</v>
      </c>
      <c r="F67" s="117" t="s">
        <v>163</v>
      </c>
      <c r="G67" s="98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 t="n">
        <v>1</v>
      </c>
      <c r="CR67" s="179" t="n">
        <v>3</v>
      </c>
      <c r="CS67" s="179"/>
      <c r="CT67" s="179"/>
      <c r="CU67" s="8" t="n">
        <f aca="false">SUM(BC67:CT67)</f>
        <v>4</v>
      </c>
      <c r="CV67" s="182"/>
      <c r="CW67" s="184"/>
      <c r="CX67" s="55" t="n">
        <f aca="false">MAX(AZ67+BA67,CU67+CV67)</f>
        <v>4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96" t="n">
        <v>53</v>
      </c>
      <c r="E68" s="110" t="s">
        <v>164</v>
      </c>
      <c r="F68" s="117" t="s">
        <v>165</v>
      </c>
      <c r="G68" s="98"/>
      <c r="H68" s="172"/>
      <c r="I68" s="172"/>
      <c r="J68" s="172"/>
      <c r="K68" s="173"/>
      <c r="L68" s="174" t="n">
        <v>1</v>
      </c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1</v>
      </c>
      <c r="BA68" s="182"/>
      <c r="BB68" s="183"/>
      <c r="BC68" s="172"/>
      <c r="BD68" s="172" t="n">
        <v>1</v>
      </c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 t="n">
        <v>1</v>
      </c>
      <c r="BP68" s="172"/>
      <c r="BQ68" s="172"/>
      <c r="BR68" s="175"/>
      <c r="BS68" s="176"/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2</v>
      </c>
      <c r="CV68" s="182"/>
      <c r="CW68" s="184"/>
      <c r="CX68" s="55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96" t="n">
        <v>54</v>
      </c>
      <c r="E69" s="110" t="s">
        <v>166</v>
      </c>
      <c r="F69" s="117" t="s">
        <v>167</v>
      </c>
      <c r="G69" s="98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 t="n">
        <v>1</v>
      </c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1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0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96" t="n">
        <v>55</v>
      </c>
      <c r="E70" s="110" t="s">
        <v>168</v>
      </c>
      <c r="F70" s="117"/>
      <c r="G70" s="98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96" t="n">
        <v>56</v>
      </c>
      <c r="E71" s="110" t="s">
        <v>169</v>
      </c>
      <c r="F71" s="117" t="s">
        <v>170</v>
      </c>
      <c r="G71" s="98"/>
      <c r="H71" s="172"/>
      <c r="I71" s="172"/>
      <c r="J71" s="172" t="n">
        <v>1</v>
      </c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1</v>
      </c>
      <c r="BA71" s="182"/>
      <c r="BB71" s="183"/>
      <c r="BC71" s="172" t="n">
        <v>1</v>
      </c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1</v>
      </c>
      <c r="CV71" s="182"/>
      <c r="CW71" s="184"/>
      <c r="CX71" s="55" t="n">
        <f aca="false">MAX(AZ71+BA71,CU71+CV71)</f>
        <v>1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96" t="n">
        <v>57</v>
      </c>
      <c r="E72" s="110" t="s">
        <v>171</v>
      </c>
      <c r="F72" s="117" t="s">
        <v>172</v>
      </c>
      <c r="G72" s="98"/>
      <c r="H72" s="172" t="n">
        <v>1</v>
      </c>
      <c r="I72" s="172" t="n">
        <v>1</v>
      </c>
      <c r="J72" s="172"/>
      <c r="K72" s="173"/>
      <c r="L72" s="174" t="n">
        <v>2</v>
      </c>
      <c r="M72" s="172"/>
      <c r="N72" s="172"/>
      <c r="O72" s="175"/>
      <c r="P72" s="176" t="n">
        <v>1</v>
      </c>
      <c r="Q72" s="172" t="n">
        <v>1</v>
      </c>
      <c r="R72" s="172"/>
      <c r="S72" s="173"/>
      <c r="T72" s="174" t="n">
        <v>1</v>
      </c>
      <c r="U72" s="172" t="n">
        <v>1</v>
      </c>
      <c r="V72" s="172"/>
      <c r="W72" s="175"/>
      <c r="X72" s="176" t="n">
        <v>1</v>
      </c>
      <c r="Y72" s="172"/>
      <c r="Z72" s="172"/>
      <c r="AA72" s="173"/>
      <c r="AB72" s="174" t="n">
        <v>1</v>
      </c>
      <c r="AC72" s="172"/>
      <c r="AD72" s="172"/>
      <c r="AE72" s="175"/>
      <c r="AF72" s="176"/>
      <c r="AG72" s="172" t="n">
        <v>1</v>
      </c>
      <c r="AH72" s="172"/>
      <c r="AI72" s="177"/>
      <c r="AJ72" s="178"/>
      <c r="AK72" s="179"/>
      <c r="AL72" s="179"/>
      <c r="AM72" s="180"/>
      <c r="AN72" s="181"/>
      <c r="AO72" s="179"/>
      <c r="AP72" s="179" t="n">
        <v>1</v>
      </c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12</v>
      </c>
      <c r="BA72" s="182"/>
      <c r="BB72" s="183"/>
      <c r="BC72" s="172"/>
      <c r="BD72" s="172" t="n">
        <v>1</v>
      </c>
      <c r="BE72" s="172"/>
      <c r="BF72" s="173"/>
      <c r="BG72" s="220" t="n">
        <v>1</v>
      </c>
      <c r="BH72" s="221"/>
      <c r="BI72" s="221"/>
      <c r="BJ72" s="222"/>
      <c r="BK72" s="176"/>
      <c r="BL72" s="172"/>
      <c r="BM72" s="172"/>
      <c r="BN72" s="173"/>
      <c r="BO72" s="174"/>
      <c r="BP72" s="172"/>
      <c r="BQ72" s="172"/>
      <c r="BR72" s="175"/>
      <c r="BS72" s="176"/>
      <c r="BT72" s="172" t="n">
        <v>1</v>
      </c>
      <c r="BU72" s="172"/>
      <c r="BV72" s="173"/>
      <c r="BW72" s="174"/>
      <c r="BX72" s="172"/>
      <c r="BY72" s="172"/>
      <c r="BZ72" s="175"/>
      <c r="CA72" s="176" t="n">
        <v>1</v>
      </c>
      <c r="CB72" s="172" t="n">
        <v>1</v>
      </c>
      <c r="CC72" s="172"/>
      <c r="CD72" s="177"/>
      <c r="CE72" s="178" t="n">
        <v>1</v>
      </c>
      <c r="CF72" s="179"/>
      <c r="CG72" s="179"/>
      <c r="CH72" s="180"/>
      <c r="CI72" s="223" t="n">
        <v>1</v>
      </c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7</v>
      </c>
      <c r="CV72" s="182"/>
      <c r="CW72" s="184"/>
      <c r="CX72" s="55" t="n">
        <f aca="false">MAX(AZ72+BA72,CU72+CV72)</f>
        <v>12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96" t="n">
        <v>58</v>
      </c>
      <c r="E73" s="110" t="s">
        <v>173</v>
      </c>
      <c r="F73" s="117" t="s">
        <v>174</v>
      </c>
      <c r="G73" s="98"/>
      <c r="H73" s="172"/>
      <c r="I73" s="172" t="n">
        <v>2</v>
      </c>
      <c r="J73" s="172"/>
      <c r="K73" s="173"/>
      <c r="L73" s="174"/>
      <c r="M73" s="172" t="n">
        <v>1</v>
      </c>
      <c r="N73" s="172"/>
      <c r="O73" s="175"/>
      <c r="P73" s="176" t="n">
        <v>1</v>
      </c>
      <c r="Q73" s="172"/>
      <c r="R73" s="172"/>
      <c r="S73" s="173"/>
      <c r="T73" s="174"/>
      <c r="U73" s="172"/>
      <c r="V73" s="172"/>
      <c r="W73" s="175"/>
      <c r="X73" s="176"/>
      <c r="Y73" s="172"/>
      <c r="Z73" s="172"/>
      <c r="AA73" s="173"/>
      <c r="AB73" s="174"/>
      <c r="AC73" s="172" t="n">
        <v>1</v>
      </c>
      <c r="AD73" s="172"/>
      <c r="AE73" s="175"/>
      <c r="AF73" s="176"/>
      <c r="AG73" s="172"/>
      <c r="AH73" s="172"/>
      <c r="AI73" s="177"/>
      <c r="AJ73" s="178"/>
      <c r="AK73" s="179"/>
      <c r="AL73" s="179"/>
      <c r="AM73" s="180"/>
      <c r="AN73" s="181"/>
      <c r="AO73" s="179"/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5</v>
      </c>
      <c r="BA73" s="182"/>
      <c r="BB73" s="183"/>
      <c r="BC73" s="172" t="n">
        <v>1</v>
      </c>
      <c r="BD73" s="172" t="n">
        <v>1</v>
      </c>
      <c r="BE73" s="172"/>
      <c r="BF73" s="173"/>
      <c r="BG73" s="220"/>
      <c r="BH73" s="221"/>
      <c r="BI73" s="221"/>
      <c r="BJ73" s="222"/>
      <c r="BK73" s="176"/>
      <c r="BL73" s="172"/>
      <c r="BM73" s="172" t="n">
        <v>1</v>
      </c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/>
      <c r="BY73" s="172"/>
      <c r="BZ73" s="175"/>
      <c r="CA73" s="176"/>
      <c r="CB73" s="172"/>
      <c r="CC73" s="172" t="n">
        <v>1</v>
      </c>
      <c r="CD73" s="177"/>
      <c r="CE73" s="178"/>
      <c r="CF73" s="179"/>
      <c r="CG73" s="179"/>
      <c r="CH73" s="180"/>
      <c r="CI73" s="223"/>
      <c r="CJ73" s="224"/>
      <c r="CK73" s="224" t="n">
        <v>1</v>
      </c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5</v>
      </c>
      <c r="CV73" s="182"/>
      <c r="CW73" s="184"/>
      <c r="CX73" s="55" t="n">
        <f aca="false">MAX(AZ73+BA73,CU73+CV73)</f>
        <v>5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229" t="n">
        <v>59</v>
      </c>
      <c r="E74" s="110" t="s">
        <v>176</v>
      </c>
      <c r="F74" s="117" t="s">
        <v>177</v>
      </c>
      <c r="G74" s="98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 t="n">
        <v>1</v>
      </c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1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s="141" customFormat="true" ht="13" hidden="false" customHeight="false" outlineLevel="0" collapsed="false">
      <c r="A75" s="142"/>
      <c r="B75" s="120"/>
      <c r="C75" s="121"/>
      <c r="D75" s="96" t="n">
        <v>60</v>
      </c>
      <c r="E75" s="123" t="s">
        <v>178</v>
      </c>
      <c r="F75" s="120"/>
      <c r="G75" s="124"/>
      <c r="H75" s="125"/>
      <c r="I75" s="125"/>
      <c r="J75" s="125"/>
      <c r="K75" s="126"/>
      <c r="L75" s="127"/>
      <c r="M75" s="125"/>
      <c r="N75" s="125"/>
      <c r="O75" s="128"/>
      <c r="P75" s="129"/>
      <c r="Q75" s="125"/>
      <c r="R75" s="125"/>
      <c r="S75" s="126"/>
      <c r="T75" s="127"/>
      <c r="U75" s="125"/>
      <c r="V75" s="125"/>
      <c r="W75" s="128"/>
      <c r="X75" s="129"/>
      <c r="Y75" s="125"/>
      <c r="Z75" s="125"/>
      <c r="AA75" s="126"/>
      <c r="AB75" s="127"/>
      <c r="AC75" s="125"/>
      <c r="AD75" s="125"/>
      <c r="AE75" s="128"/>
      <c r="AF75" s="129"/>
      <c r="AG75" s="125"/>
      <c r="AH75" s="125"/>
      <c r="AI75" s="130"/>
      <c r="AJ75" s="131"/>
      <c r="AK75" s="132"/>
      <c r="AL75" s="132"/>
      <c r="AM75" s="133"/>
      <c r="AN75" s="134"/>
      <c r="AO75" s="132"/>
      <c r="AP75" s="132"/>
      <c r="AQ75" s="130"/>
      <c r="AR75" s="131"/>
      <c r="AS75" s="132"/>
      <c r="AT75" s="132"/>
      <c r="AU75" s="133"/>
      <c r="AV75" s="134"/>
      <c r="AW75" s="132"/>
      <c r="AX75" s="132"/>
      <c r="AY75" s="132"/>
      <c r="AZ75" s="124" t="n">
        <f aca="false">SUM(H75:AY75)</f>
        <v>0</v>
      </c>
      <c r="BA75" s="135"/>
      <c r="BB75" s="136"/>
      <c r="BC75" s="125"/>
      <c r="BD75" s="125"/>
      <c r="BE75" s="125"/>
      <c r="BF75" s="126"/>
      <c r="BG75" s="127"/>
      <c r="BH75" s="125"/>
      <c r="BI75" s="125"/>
      <c r="BJ75" s="128"/>
      <c r="BK75" s="129"/>
      <c r="BL75" s="125"/>
      <c r="BM75" s="125"/>
      <c r="BN75" s="126"/>
      <c r="BO75" s="127"/>
      <c r="BP75" s="125"/>
      <c r="BQ75" s="125"/>
      <c r="BR75" s="128"/>
      <c r="BS75" s="129"/>
      <c r="BT75" s="125"/>
      <c r="BU75" s="125"/>
      <c r="BV75" s="126"/>
      <c r="BW75" s="127"/>
      <c r="BX75" s="125"/>
      <c r="BY75" s="125"/>
      <c r="BZ75" s="128"/>
      <c r="CA75" s="129"/>
      <c r="CB75" s="125"/>
      <c r="CC75" s="125"/>
      <c r="CD75" s="130"/>
      <c r="CE75" s="131"/>
      <c r="CF75" s="132"/>
      <c r="CG75" s="132"/>
      <c r="CH75" s="133"/>
      <c r="CI75" s="134"/>
      <c r="CJ75" s="132"/>
      <c r="CK75" s="132"/>
      <c r="CL75" s="130"/>
      <c r="CM75" s="131"/>
      <c r="CN75" s="132"/>
      <c r="CO75" s="132"/>
      <c r="CP75" s="133"/>
      <c r="CQ75" s="134"/>
      <c r="CR75" s="132"/>
      <c r="CS75" s="132"/>
      <c r="CT75" s="132"/>
      <c r="CU75" s="124" t="n">
        <f aca="false">SUM(BC75:CT75)</f>
        <v>0</v>
      </c>
      <c r="CV75" s="135"/>
      <c r="CW75" s="124"/>
      <c r="CX75" s="137" t="n">
        <f aca="false">MAX(AZ75+BA75,CU75+CV75)</f>
        <v>0</v>
      </c>
      <c r="CY75" s="188"/>
      <c r="CZ75" s="188"/>
      <c r="DA75" s="189"/>
      <c r="DB75" s="139"/>
      <c r="DC75" s="139"/>
      <c r="DD75" s="139"/>
      <c r="DE75" s="139"/>
      <c r="DF75" s="140"/>
      <c r="DG75" s="123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96" t="n">
        <v>61</v>
      </c>
      <c r="E76" s="110" t="s">
        <v>179</v>
      </c>
      <c r="F76" s="117" t="s">
        <v>180</v>
      </c>
      <c r="G76" s="230"/>
      <c r="H76" s="252" t="n">
        <v>1</v>
      </c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1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55" t="n">
        <f aca="false">MAX(AZ76+BA76,CU76+CV76)</f>
        <v>1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96"/>
      <c r="E77" s="187" t="s">
        <v>181</v>
      </c>
      <c r="F77" s="170" t="s">
        <v>182</v>
      </c>
      <c r="G77" s="230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96" t="n">
        <v>62</v>
      </c>
      <c r="E78" s="110" t="s">
        <v>183</v>
      </c>
      <c r="F78" s="117" t="s">
        <v>184</v>
      </c>
      <c r="G78" s="98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0</v>
      </c>
      <c r="CV78" s="182"/>
      <c r="CW78" s="184"/>
      <c r="CX78" s="55" t="n">
        <f aca="false">MAX(AZ78+BA78,CU78+CV78)</f>
        <v>0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111" customFormat="true" ht="13" hidden="false" customHeight="false" outlineLevel="0" collapsed="false">
      <c r="A79" s="116" t="n">
        <v>237</v>
      </c>
      <c r="B79" s="117" t="s">
        <v>104</v>
      </c>
      <c r="C79" s="118"/>
      <c r="D79" s="96" t="n">
        <v>63</v>
      </c>
      <c r="E79" s="110" t="s">
        <v>185</v>
      </c>
      <c r="F79" s="117" t="s">
        <v>186</v>
      </c>
      <c r="G79" s="98"/>
      <c r="H79" s="99"/>
      <c r="I79" s="99"/>
      <c r="J79" s="99"/>
      <c r="K79" s="100"/>
      <c r="L79" s="101"/>
      <c r="M79" s="99"/>
      <c r="N79" s="99"/>
      <c r="O79" s="102"/>
      <c r="P79" s="103"/>
      <c r="Q79" s="99"/>
      <c r="R79" s="99"/>
      <c r="S79" s="100"/>
      <c r="T79" s="101"/>
      <c r="U79" s="99"/>
      <c r="V79" s="99"/>
      <c r="W79" s="102"/>
      <c r="X79" s="103"/>
      <c r="Y79" s="99"/>
      <c r="Z79" s="99"/>
      <c r="AA79" s="100"/>
      <c r="AB79" s="101"/>
      <c r="AC79" s="99"/>
      <c r="AD79" s="99"/>
      <c r="AE79" s="102"/>
      <c r="AF79" s="103"/>
      <c r="AG79" s="99"/>
      <c r="AH79" s="99"/>
      <c r="AI79" s="112"/>
      <c r="AJ79" s="113"/>
      <c r="AK79" s="105"/>
      <c r="AL79" s="105"/>
      <c r="AM79" s="114"/>
      <c r="AN79" s="104"/>
      <c r="AO79" s="105"/>
      <c r="AP79" s="105"/>
      <c r="AQ79" s="112"/>
      <c r="AR79" s="113"/>
      <c r="AS79" s="105"/>
      <c r="AT79" s="105"/>
      <c r="AU79" s="114"/>
      <c r="AV79" s="104"/>
      <c r="AW79" s="105"/>
      <c r="AX79" s="105"/>
      <c r="AY79" s="105"/>
      <c r="AZ79" s="98" t="n">
        <f aca="false">SUM(H79:AY79)</f>
        <v>0</v>
      </c>
      <c r="BA79" s="106"/>
      <c r="BB79" s="107"/>
      <c r="BC79" s="99"/>
      <c r="BD79" s="99"/>
      <c r="BE79" s="99"/>
      <c r="BF79" s="100"/>
      <c r="BG79" s="101"/>
      <c r="BH79" s="99"/>
      <c r="BI79" s="99"/>
      <c r="BJ79" s="102"/>
      <c r="BK79" s="103"/>
      <c r="BL79" s="99"/>
      <c r="BM79" s="99"/>
      <c r="BN79" s="100"/>
      <c r="BO79" s="101"/>
      <c r="BP79" s="99"/>
      <c r="BQ79" s="99"/>
      <c r="BR79" s="102"/>
      <c r="BS79" s="103"/>
      <c r="BT79" s="99"/>
      <c r="BU79" s="99"/>
      <c r="BV79" s="100" t="n">
        <v>1</v>
      </c>
      <c r="BW79" s="101"/>
      <c r="BX79" s="99"/>
      <c r="BY79" s="99"/>
      <c r="BZ79" s="102"/>
      <c r="CA79" s="103"/>
      <c r="CB79" s="99"/>
      <c r="CC79" s="99"/>
      <c r="CD79" s="112"/>
      <c r="CE79" s="113"/>
      <c r="CF79" s="105"/>
      <c r="CG79" s="105"/>
      <c r="CH79" s="114"/>
      <c r="CI79" s="104"/>
      <c r="CJ79" s="105"/>
      <c r="CK79" s="105"/>
      <c r="CL79" s="112"/>
      <c r="CM79" s="113"/>
      <c r="CN79" s="105"/>
      <c r="CO79" s="105"/>
      <c r="CP79" s="114"/>
      <c r="CQ79" s="104" t="n">
        <v>1</v>
      </c>
      <c r="CR79" s="105"/>
      <c r="CS79" s="105"/>
      <c r="CT79" s="105"/>
      <c r="CU79" s="98" t="n">
        <f aca="false">SUM(BC79:CT79)</f>
        <v>2</v>
      </c>
      <c r="CV79" s="106"/>
      <c r="CW79" s="98"/>
      <c r="CX79" s="115" t="n">
        <f aca="false">MAX(AZ79+BA79,CU79+CV79)</f>
        <v>2</v>
      </c>
      <c r="CY79" s="190"/>
      <c r="CZ79" s="190"/>
      <c r="DA79" s="191"/>
      <c r="DB79" s="108"/>
      <c r="DC79" s="108"/>
      <c r="DD79" s="108"/>
      <c r="DE79" s="108"/>
      <c r="DF79" s="109"/>
      <c r="DG79" s="110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96" t="n">
        <v>64</v>
      </c>
      <c r="E80" s="110" t="s">
        <v>188</v>
      </c>
      <c r="F80" s="117" t="s">
        <v>189</v>
      </c>
      <c r="G80" s="98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 t="n">
        <v>1</v>
      </c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1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96" t="n">
        <v>65</v>
      </c>
      <c r="E81" s="110" t="s">
        <v>190</v>
      </c>
      <c r="F81" s="117" t="s">
        <v>191</v>
      </c>
      <c r="G81" s="98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96" t="n">
        <v>66</v>
      </c>
      <c r="E82" s="110" t="s">
        <v>192</v>
      </c>
      <c r="F82" s="117" t="s">
        <v>193</v>
      </c>
      <c r="G82" s="98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96" t="n">
        <v>67</v>
      </c>
      <c r="E83" s="110" t="s">
        <v>194</v>
      </c>
      <c r="F83" s="117" t="s">
        <v>195</v>
      </c>
      <c r="G83" s="98"/>
      <c r="H83" s="172"/>
      <c r="I83" s="172"/>
      <c r="J83" s="172"/>
      <c r="K83" s="173"/>
      <c r="L83" s="174"/>
      <c r="M83" s="172"/>
      <c r="N83" s="172" t="n">
        <v>1</v>
      </c>
      <c r="O83" s="175"/>
      <c r="P83" s="176"/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/>
      <c r="AF83" s="176" t="n">
        <v>1</v>
      </c>
      <c r="AG83" s="172" t="n">
        <v>1</v>
      </c>
      <c r="AH83" s="172"/>
      <c r="AI83" s="177"/>
      <c r="AJ83" s="178"/>
      <c r="AK83" s="179"/>
      <c r="AL83" s="179"/>
      <c r="AM83" s="180" t="n">
        <v>1</v>
      </c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4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/>
      <c r="BM83" s="172"/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/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/>
      <c r="CK83" s="224"/>
      <c r="CL83" s="225"/>
      <c r="CM83" s="178"/>
      <c r="CN83" s="179"/>
      <c r="CO83" s="179"/>
      <c r="CP83" s="180"/>
      <c r="CQ83" s="181" t="n">
        <v>2</v>
      </c>
      <c r="CR83" s="179"/>
      <c r="CS83" s="179"/>
      <c r="CT83" s="179"/>
      <c r="CU83" s="8" t="n">
        <f aca="false">SUM(BC83:CT83)</f>
        <v>2</v>
      </c>
      <c r="CV83" s="182"/>
      <c r="CW83" s="184"/>
      <c r="CX83" s="55" t="n">
        <f aca="false">MAX(AZ83+BA83,CU83+CV83)</f>
        <v>4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122" t="n">
        <v>68</v>
      </c>
      <c r="E84" s="110" t="s">
        <v>196</v>
      </c>
      <c r="F84" s="117" t="s">
        <v>197</v>
      </c>
      <c r="G84" s="98"/>
      <c r="H84" s="172"/>
      <c r="I84" s="172"/>
      <c r="J84" s="172"/>
      <c r="K84" s="173"/>
      <c r="L84" s="174"/>
      <c r="M84" s="172"/>
      <c r="N84" s="172"/>
      <c r="O84" s="175"/>
      <c r="P84" s="176" t="n">
        <v>1</v>
      </c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1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 t="n">
        <v>1</v>
      </c>
      <c r="CW84" s="184"/>
      <c r="CX84" s="55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141" customFormat="true" ht="13" hidden="false" customHeight="false" outlineLevel="0" collapsed="false">
      <c r="A85" s="142"/>
      <c r="B85" s="120" t="s">
        <v>45</v>
      </c>
      <c r="C85" s="121"/>
      <c r="D85" s="122" t="n">
        <v>69</v>
      </c>
      <c r="E85" s="123" t="s">
        <v>198</v>
      </c>
      <c r="F85" s="120" t="s">
        <v>199</v>
      </c>
      <c r="G85" s="124"/>
      <c r="H85" s="125"/>
      <c r="I85" s="125"/>
      <c r="J85" s="125"/>
      <c r="K85" s="126"/>
      <c r="L85" s="127"/>
      <c r="M85" s="125"/>
      <c r="N85" s="125"/>
      <c r="O85" s="128"/>
      <c r="P85" s="129"/>
      <c r="Q85" s="125"/>
      <c r="R85" s="125"/>
      <c r="S85" s="126"/>
      <c r="T85" s="127"/>
      <c r="U85" s="125"/>
      <c r="V85" s="125"/>
      <c r="W85" s="128"/>
      <c r="X85" s="129"/>
      <c r="Y85" s="125"/>
      <c r="Z85" s="125"/>
      <c r="AA85" s="126"/>
      <c r="AB85" s="127"/>
      <c r="AC85" s="125"/>
      <c r="AD85" s="125"/>
      <c r="AE85" s="128"/>
      <c r="AF85" s="129"/>
      <c r="AG85" s="125"/>
      <c r="AH85" s="125"/>
      <c r="AI85" s="130"/>
      <c r="AJ85" s="131"/>
      <c r="AK85" s="132"/>
      <c r="AL85" s="132"/>
      <c r="AM85" s="133"/>
      <c r="AN85" s="134"/>
      <c r="AO85" s="132"/>
      <c r="AP85" s="132"/>
      <c r="AQ85" s="130"/>
      <c r="AR85" s="131"/>
      <c r="AS85" s="132"/>
      <c r="AT85" s="132"/>
      <c r="AU85" s="133"/>
      <c r="AV85" s="134"/>
      <c r="AW85" s="132"/>
      <c r="AX85" s="132"/>
      <c r="AY85" s="132"/>
      <c r="AZ85" s="124" t="n">
        <f aca="false">SUM(H85:AY85)</f>
        <v>0</v>
      </c>
      <c r="BA85" s="135"/>
      <c r="BB85" s="136"/>
      <c r="BC85" s="125"/>
      <c r="BD85" s="125"/>
      <c r="BE85" s="125"/>
      <c r="BF85" s="126"/>
      <c r="BG85" s="127"/>
      <c r="BH85" s="125"/>
      <c r="BI85" s="125"/>
      <c r="BJ85" s="128"/>
      <c r="BK85" s="129"/>
      <c r="BL85" s="125"/>
      <c r="BM85" s="125"/>
      <c r="BN85" s="126"/>
      <c r="BO85" s="127"/>
      <c r="BP85" s="125"/>
      <c r="BQ85" s="125"/>
      <c r="BR85" s="128"/>
      <c r="BS85" s="129"/>
      <c r="BT85" s="125"/>
      <c r="BU85" s="125"/>
      <c r="BV85" s="126"/>
      <c r="BW85" s="127"/>
      <c r="BX85" s="125"/>
      <c r="BY85" s="125"/>
      <c r="BZ85" s="128"/>
      <c r="CA85" s="129"/>
      <c r="CB85" s="125"/>
      <c r="CC85" s="125"/>
      <c r="CD85" s="130"/>
      <c r="CE85" s="131"/>
      <c r="CF85" s="132"/>
      <c r="CG85" s="132"/>
      <c r="CH85" s="133"/>
      <c r="CI85" s="134"/>
      <c r="CJ85" s="132"/>
      <c r="CK85" s="132"/>
      <c r="CL85" s="130"/>
      <c r="CM85" s="131"/>
      <c r="CN85" s="132"/>
      <c r="CO85" s="132"/>
      <c r="CP85" s="133"/>
      <c r="CQ85" s="134"/>
      <c r="CR85" s="132"/>
      <c r="CS85" s="132"/>
      <c r="CT85" s="132"/>
      <c r="CU85" s="124" t="n">
        <f aca="false">SUM(BC85:CT85)</f>
        <v>0</v>
      </c>
      <c r="CV85" s="135"/>
      <c r="CW85" s="124"/>
      <c r="CX85" s="137" t="n">
        <f aca="false">MAX(AZ85+BA85,CU85+CV85)</f>
        <v>0</v>
      </c>
      <c r="CY85" s="188"/>
      <c r="CZ85" s="188"/>
      <c r="DA85" s="189"/>
      <c r="DB85" s="139"/>
      <c r="DC85" s="139"/>
      <c r="DD85" s="139"/>
      <c r="DE85" s="139"/>
      <c r="DF85" s="140"/>
      <c r="DG85" s="123"/>
    </row>
    <row r="86" s="141" customFormat="true" ht="13" hidden="false" customHeight="false" outlineLevel="0" collapsed="false">
      <c r="A86" s="142"/>
      <c r="B86" s="120"/>
      <c r="C86" s="121"/>
      <c r="D86" s="122"/>
      <c r="E86" s="123"/>
      <c r="F86" s="120"/>
      <c r="G86" s="124"/>
      <c r="H86" s="125"/>
      <c r="I86" s="125"/>
      <c r="J86" s="125"/>
      <c r="K86" s="126"/>
      <c r="L86" s="127"/>
      <c r="M86" s="125"/>
      <c r="N86" s="125"/>
      <c r="O86" s="128"/>
      <c r="P86" s="129"/>
      <c r="Q86" s="125"/>
      <c r="R86" s="125"/>
      <c r="S86" s="126"/>
      <c r="T86" s="127"/>
      <c r="U86" s="125"/>
      <c r="V86" s="125"/>
      <c r="W86" s="128"/>
      <c r="X86" s="129"/>
      <c r="Y86" s="125"/>
      <c r="Z86" s="125"/>
      <c r="AA86" s="126"/>
      <c r="AB86" s="127"/>
      <c r="AC86" s="125"/>
      <c r="AD86" s="125"/>
      <c r="AE86" s="128"/>
      <c r="AF86" s="129"/>
      <c r="AG86" s="125"/>
      <c r="AH86" s="125"/>
      <c r="AI86" s="130"/>
      <c r="AJ86" s="131"/>
      <c r="AK86" s="132"/>
      <c r="AL86" s="132"/>
      <c r="AM86" s="133"/>
      <c r="AN86" s="134"/>
      <c r="AO86" s="132"/>
      <c r="AP86" s="132"/>
      <c r="AQ86" s="130"/>
      <c r="AR86" s="131"/>
      <c r="AS86" s="132"/>
      <c r="AT86" s="132"/>
      <c r="AU86" s="133"/>
      <c r="AV86" s="134"/>
      <c r="AW86" s="132"/>
      <c r="AX86" s="132"/>
      <c r="AY86" s="132"/>
      <c r="AZ86" s="124"/>
      <c r="BA86" s="135"/>
      <c r="BB86" s="136"/>
      <c r="BC86" s="125"/>
      <c r="BD86" s="125"/>
      <c r="BE86" s="125"/>
      <c r="BF86" s="126"/>
      <c r="BG86" s="127"/>
      <c r="BH86" s="125"/>
      <c r="BI86" s="125"/>
      <c r="BJ86" s="128"/>
      <c r="BK86" s="129"/>
      <c r="BL86" s="125"/>
      <c r="BM86" s="125"/>
      <c r="BN86" s="126"/>
      <c r="BO86" s="127"/>
      <c r="BP86" s="125"/>
      <c r="BQ86" s="125"/>
      <c r="BR86" s="128"/>
      <c r="BS86" s="129"/>
      <c r="BT86" s="125"/>
      <c r="BU86" s="125"/>
      <c r="BV86" s="126"/>
      <c r="BW86" s="127"/>
      <c r="BX86" s="125"/>
      <c r="BY86" s="125"/>
      <c r="BZ86" s="128"/>
      <c r="CA86" s="129"/>
      <c r="CB86" s="125"/>
      <c r="CC86" s="125"/>
      <c r="CD86" s="130"/>
      <c r="CE86" s="131"/>
      <c r="CF86" s="132"/>
      <c r="CG86" s="132"/>
      <c r="CH86" s="133"/>
      <c r="CI86" s="134"/>
      <c r="CJ86" s="132"/>
      <c r="CK86" s="132"/>
      <c r="CL86" s="130"/>
      <c r="CM86" s="131"/>
      <c r="CN86" s="132"/>
      <c r="CO86" s="132"/>
      <c r="CP86" s="133"/>
      <c r="CQ86" s="134"/>
      <c r="CR86" s="132"/>
      <c r="CS86" s="132"/>
      <c r="CT86" s="132"/>
      <c r="CU86" s="124"/>
      <c r="CV86" s="135"/>
      <c r="CW86" s="124"/>
      <c r="CX86" s="137"/>
      <c r="CY86" s="188"/>
      <c r="CZ86" s="188"/>
      <c r="DA86" s="189"/>
      <c r="DB86" s="139"/>
      <c r="DC86" s="139"/>
      <c r="DD86" s="139"/>
      <c r="DE86" s="139"/>
      <c r="DF86" s="140"/>
      <c r="DG86" s="123"/>
    </row>
    <row r="87" s="141" customFormat="true" ht="13" hidden="false" customHeight="false" outlineLevel="0" collapsed="false">
      <c r="A87" s="142"/>
      <c r="B87" s="120"/>
      <c r="C87" s="121"/>
      <c r="D87" s="122"/>
      <c r="E87" s="123"/>
      <c r="F87" s="120"/>
      <c r="G87" s="124"/>
      <c r="H87" s="125"/>
      <c r="I87" s="125"/>
      <c r="J87" s="125"/>
      <c r="K87" s="126"/>
      <c r="L87" s="127"/>
      <c r="M87" s="125"/>
      <c r="N87" s="125"/>
      <c r="O87" s="128"/>
      <c r="P87" s="129"/>
      <c r="Q87" s="125"/>
      <c r="R87" s="125"/>
      <c r="S87" s="126"/>
      <c r="T87" s="127"/>
      <c r="U87" s="125"/>
      <c r="V87" s="125"/>
      <c r="W87" s="128"/>
      <c r="X87" s="129"/>
      <c r="Y87" s="125"/>
      <c r="Z87" s="125"/>
      <c r="AA87" s="126"/>
      <c r="AB87" s="127"/>
      <c r="AC87" s="125"/>
      <c r="AD87" s="125"/>
      <c r="AE87" s="128"/>
      <c r="AF87" s="129"/>
      <c r="AG87" s="125"/>
      <c r="AH87" s="125"/>
      <c r="AI87" s="130"/>
      <c r="AJ87" s="131"/>
      <c r="AK87" s="132"/>
      <c r="AL87" s="132"/>
      <c r="AM87" s="133"/>
      <c r="AN87" s="134"/>
      <c r="AO87" s="132"/>
      <c r="AP87" s="132"/>
      <c r="AQ87" s="130"/>
      <c r="AR87" s="131"/>
      <c r="AS87" s="132"/>
      <c r="AT87" s="132"/>
      <c r="AU87" s="133"/>
      <c r="AV87" s="134"/>
      <c r="AW87" s="132"/>
      <c r="AX87" s="132"/>
      <c r="AY87" s="132"/>
      <c r="AZ87" s="124"/>
      <c r="BA87" s="135"/>
      <c r="BB87" s="136"/>
      <c r="BC87" s="125"/>
      <c r="BD87" s="125"/>
      <c r="BE87" s="125"/>
      <c r="BF87" s="126"/>
      <c r="BG87" s="127"/>
      <c r="BH87" s="125"/>
      <c r="BI87" s="125"/>
      <c r="BJ87" s="128"/>
      <c r="BK87" s="129"/>
      <c r="BL87" s="125"/>
      <c r="BM87" s="125"/>
      <c r="BN87" s="126"/>
      <c r="BO87" s="127"/>
      <c r="BP87" s="125"/>
      <c r="BQ87" s="125"/>
      <c r="BR87" s="128"/>
      <c r="BS87" s="129"/>
      <c r="BT87" s="125"/>
      <c r="BU87" s="125"/>
      <c r="BV87" s="126"/>
      <c r="BW87" s="127"/>
      <c r="BX87" s="125"/>
      <c r="BY87" s="125"/>
      <c r="BZ87" s="128"/>
      <c r="CA87" s="129"/>
      <c r="CB87" s="125"/>
      <c r="CC87" s="125"/>
      <c r="CD87" s="130"/>
      <c r="CE87" s="131"/>
      <c r="CF87" s="132"/>
      <c r="CG87" s="132"/>
      <c r="CH87" s="133"/>
      <c r="CI87" s="134"/>
      <c r="CJ87" s="132"/>
      <c r="CK87" s="132"/>
      <c r="CL87" s="130"/>
      <c r="CM87" s="131"/>
      <c r="CN87" s="132"/>
      <c r="CO87" s="132"/>
      <c r="CP87" s="133"/>
      <c r="CQ87" s="134"/>
      <c r="CR87" s="132"/>
      <c r="CS87" s="132"/>
      <c r="CT87" s="132"/>
      <c r="CU87" s="124"/>
      <c r="CV87" s="135"/>
      <c r="CW87" s="124"/>
      <c r="CX87" s="137"/>
      <c r="CY87" s="188"/>
      <c r="CZ87" s="188"/>
      <c r="DA87" s="189"/>
      <c r="DB87" s="139"/>
      <c r="DC87" s="139"/>
      <c r="DD87" s="139"/>
      <c r="DE87" s="139"/>
      <c r="DF87" s="140"/>
      <c r="DG87" s="123"/>
    </row>
    <row r="88" s="141" customFormat="true" ht="13" hidden="false" customHeight="false" outlineLevel="0" collapsed="false">
      <c r="A88" s="169" t="n">
        <v>234</v>
      </c>
      <c r="B88" s="170"/>
      <c r="C88" s="288"/>
      <c r="D88" s="122" t="n">
        <v>71</v>
      </c>
      <c r="E88" s="110" t="s">
        <v>200</v>
      </c>
      <c r="F88" s="117" t="s">
        <v>201</v>
      </c>
      <c r="G88" s="98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55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142" t="n">
        <v>272</v>
      </c>
      <c r="B89" s="120" t="s">
        <v>61</v>
      </c>
      <c r="C89" s="121"/>
      <c r="D89" s="96" t="n">
        <v>70</v>
      </c>
      <c r="E89" s="123" t="s">
        <v>202</v>
      </c>
      <c r="F89" s="120" t="s">
        <v>203</v>
      </c>
      <c r="G89" s="124"/>
      <c r="H89" s="125"/>
      <c r="I89" s="125"/>
      <c r="J89" s="125" t="n">
        <v>2</v>
      </c>
      <c r="K89" s="126"/>
      <c r="L89" s="127"/>
      <c r="M89" s="125"/>
      <c r="N89" s="125"/>
      <c r="O89" s="128"/>
      <c r="P89" s="129"/>
      <c r="Q89" s="125"/>
      <c r="R89" s="125"/>
      <c r="S89" s="126"/>
      <c r="T89" s="127" t="n">
        <v>1</v>
      </c>
      <c r="U89" s="125"/>
      <c r="V89" s="125"/>
      <c r="W89" s="128"/>
      <c r="X89" s="129"/>
      <c r="Y89" s="125"/>
      <c r="Z89" s="125"/>
      <c r="AA89" s="126"/>
      <c r="AB89" s="127" t="n">
        <v>1</v>
      </c>
      <c r="AC89" s="125"/>
      <c r="AD89" s="125"/>
      <c r="AE89" s="128"/>
      <c r="AF89" s="129" t="n">
        <v>2</v>
      </c>
      <c r="AG89" s="125"/>
      <c r="AH89" s="125"/>
      <c r="AI89" s="130"/>
      <c r="AJ89" s="131"/>
      <c r="AK89" s="132"/>
      <c r="AL89" s="132"/>
      <c r="AM89" s="133"/>
      <c r="AN89" s="134"/>
      <c r="AO89" s="132"/>
      <c r="AP89" s="132"/>
      <c r="AQ89" s="130"/>
      <c r="AR89" s="131"/>
      <c r="AS89" s="132"/>
      <c r="AT89" s="132"/>
      <c r="AU89" s="133"/>
      <c r="AV89" s="134"/>
      <c r="AW89" s="132"/>
      <c r="AX89" s="132"/>
      <c r="AY89" s="132"/>
      <c r="AZ89" s="124" t="n">
        <f aca="false">SUM(H89:AY89)</f>
        <v>6</v>
      </c>
      <c r="BA89" s="135"/>
      <c r="BB89" s="136"/>
      <c r="BC89" s="125"/>
      <c r="BD89" s="125"/>
      <c r="BE89" s="125"/>
      <c r="BF89" s="126"/>
      <c r="BG89" s="127"/>
      <c r="BH89" s="125"/>
      <c r="BI89" s="125"/>
      <c r="BJ89" s="128"/>
      <c r="BK89" s="129"/>
      <c r="BL89" s="125"/>
      <c r="BM89" s="125"/>
      <c r="BN89" s="126"/>
      <c r="BO89" s="127"/>
      <c r="BP89" s="125"/>
      <c r="BQ89" s="125"/>
      <c r="BR89" s="128"/>
      <c r="BS89" s="129"/>
      <c r="BT89" s="125"/>
      <c r="BU89" s="125"/>
      <c r="BV89" s="126"/>
      <c r="BW89" s="127"/>
      <c r="BX89" s="125"/>
      <c r="BY89" s="125"/>
      <c r="BZ89" s="128"/>
      <c r="CA89" s="129" t="n">
        <v>1</v>
      </c>
      <c r="CB89" s="125"/>
      <c r="CC89" s="125"/>
      <c r="CD89" s="130"/>
      <c r="CE89" s="131"/>
      <c r="CF89" s="132"/>
      <c r="CG89" s="132"/>
      <c r="CH89" s="133"/>
      <c r="CI89" s="134"/>
      <c r="CJ89" s="132"/>
      <c r="CK89" s="132"/>
      <c r="CL89" s="130"/>
      <c r="CM89" s="131"/>
      <c r="CN89" s="132"/>
      <c r="CO89" s="132"/>
      <c r="CP89" s="133"/>
      <c r="CQ89" s="134"/>
      <c r="CR89" s="132"/>
      <c r="CS89" s="132"/>
      <c r="CT89" s="132" t="n">
        <v>4</v>
      </c>
      <c r="CU89" s="124" t="n">
        <f aca="false">SUM(BC89:CT89)</f>
        <v>5</v>
      </c>
      <c r="CV89" s="135"/>
      <c r="CW89" s="124"/>
      <c r="CX89" s="137" t="n">
        <f aca="false">MAX(AZ89+BA89,CU89+CV89)</f>
        <v>6</v>
      </c>
      <c r="CY89" s="188"/>
      <c r="CZ89" s="188"/>
      <c r="DA89" s="189"/>
      <c r="DB89" s="139"/>
      <c r="DC89" s="139"/>
      <c r="DD89" s="139"/>
      <c r="DE89" s="139"/>
      <c r="DF89" s="140"/>
      <c r="DG89" s="123"/>
    </row>
    <row r="90" s="141" customFormat="true" ht="13" hidden="false" customHeight="false" outlineLevel="0" collapsed="false">
      <c r="A90" s="142"/>
      <c r="B90" s="120"/>
      <c r="C90" s="121"/>
      <c r="D90" s="96" t="n">
        <v>72</v>
      </c>
      <c r="E90" s="120" t="s">
        <v>204</v>
      </c>
      <c r="F90" s="120"/>
      <c r="G90" s="124"/>
      <c r="H90" s="125"/>
      <c r="I90" s="125"/>
      <c r="J90" s="125"/>
      <c r="K90" s="126"/>
      <c r="L90" s="127"/>
      <c r="M90" s="125"/>
      <c r="N90" s="125"/>
      <c r="O90" s="128"/>
      <c r="P90" s="129"/>
      <c r="Q90" s="125"/>
      <c r="R90" s="125"/>
      <c r="S90" s="126"/>
      <c r="T90" s="127"/>
      <c r="U90" s="125"/>
      <c r="V90" s="125"/>
      <c r="W90" s="128"/>
      <c r="X90" s="129"/>
      <c r="Y90" s="125"/>
      <c r="Z90" s="125"/>
      <c r="AA90" s="126"/>
      <c r="AB90" s="127"/>
      <c r="AC90" s="125"/>
      <c r="AD90" s="125"/>
      <c r="AE90" s="128"/>
      <c r="AF90" s="129"/>
      <c r="AG90" s="125"/>
      <c r="AH90" s="125"/>
      <c r="AI90" s="130"/>
      <c r="AJ90" s="131"/>
      <c r="AK90" s="132"/>
      <c r="AL90" s="132"/>
      <c r="AM90" s="133"/>
      <c r="AN90" s="134"/>
      <c r="AO90" s="132"/>
      <c r="AP90" s="132"/>
      <c r="AQ90" s="130"/>
      <c r="AR90" s="131"/>
      <c r="AS90" s="132"/>
      <c r="AT90" s="132"/>
      <c r="AU90" s="133"/>
      <c r="AV90" s="134"/>
      <c r="AW90" s="132"/>
      <c r="AX90" s="132"/>
      <c r="AY90" s="132"/>
      <c r="AZ90" s="124" t="n">
        <f aca="false">SUM(H90:AY90)</f>
        <v>0</v>
      </c>
      <c r="BA90" s="135"/>
      <c r="BB90" s="136"/>
      <c r="BC90" s="125"/>
      <c r="BD90" s="125"/>
      <c r="BE90" s="125"/>
      <c r="BF90" s="126"/>
      <c r="BG90" s="127"/>
      <c r="BH90" s="125"/>
      <c r="BI90" s="125"/>
      <c r="BJ90" s="128"/>
      <c r="BK90" s="129"/>
      <c r="BL90" s="125"/>
      <c r="BM90" s="125"/>
      <c r="BN90" s="126"/>
      <c r="BO90" s="127"/>
      <c r="BP90" s="125"/>
      <c r="BQ90" s="125"/>
      <c r="BR90" s="128"/>
      <c r="BS90" s="129"/>
      <c r="BT90" s="125"/>
      <c r="BU90" s="125"/>
      <c r="BV90" s="126"/>
      <c r="BW90" s="127"/>
      <c r="BX90" s="125"/>
      <c r="BY90" s="125"/>
      <c r="BZ90" s="128"/>
      <c r="CA90" s="129"/>
      <c r="CB90" s="125"/>
      <c r="CC90" s="125"/>
      <c r="CD90" s="130"/>
      <c r="CE90" s="131"/>
      <c r="CF90" s="132"/>
      <c r="CG90" s="132"/>
      <c r="CH90" s="133"/>
      <c r="CI90" s="134"/>
      <c r="CJ90" s="132"/>
      <c r="CK90" s="132"/>
      <c r="CL90" s="130"/>
      <c r="CM90" s="131"/>
      <c r="CN90" s="132"/>
      <c r="CO90" s="132"/>
      <c r="CP90" s="133"/>
      <c r="CQ90" s="134"/>
      <c r="CR90" s="132"/>
      <c r="CS90" s="132"/>
      <c r="CT90" s="132"/>
      <c r="CU90" s="124" t="n">
        <f aca="false">SUM(BC90:CT90)</f>
        <v>0</v>
      </c>
      <c r="CV90" s="135"/>
      <c r="CW90" s="124"/>
      <c r="CX90" s="137" t="n">
        <f aca="false">MAX(AZ90+BA90,CU90+CV90)</f>
        <v>0</v>
      </c>
      <c r="CY90" s="188"/>
      <c r="CZ90" s="188"/>
      <c r="DA90" s="189"/>
      <c r="DB90" s="139"/>
      <c r="DC90" s="139"/>
      <c r="DD90" s="139"/>
      <c r="DE90" s="139"/>
      <c r="DF90" s="140"/>
      <c r="DG90" s="123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96" t="n">
        <v>73</v>
      </c>
      <c r="E91" s="110" t="s">
        <v>205</v>
      </c>
      <c r="F91" s="117" t="s">
        <v>206</v>
      </c>
      <c r="G91" s="98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96" t="n">
        <v>74</v>
      </c>
      <c r="E92" s="110" t="s">
        <v>207</v>
      </c>
      <c r="F92" s="117" t="s">
        <v>208</v>
      </c>
      <c r="G92" s="98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55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96" t="n">
        <v>75</v>
      </c>
      <c r="E93" s="110" t="s">
        <v>209</v>
      </c>
      <c r="F93" s="117"/>
      <c r="G93" s="98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96" t="n">
        <v>76</v>
      </c>
      <c r="E94" s="110" t="s">
        <v>210</v>
      </c>
      <c r="F94" s="117" t="s">
        <v>211</v>
      </c>
      <c r="G94" s="230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0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0</v>
      </c>
      <c r="CV94" s="262"/>
      <c r="CW94" s="270"/>
      <c r="CX94" s="55" t="n">
        <f aca="false">MAX(AZ94+BA94,CU94+CV94)</f>
        <v>0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96" t="n">
        <v>77</v>
      </c>
      <c r="E95" s="110" t="s">
        <v>212</v>
      </c>
      <c r="F95" s="117" t="s">
        <v>213</v>
      </c>
      <c r="G95" s="98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96" t="n">
        <v>78</v>
      </c>
      <c r="E96" s="110" t="s">
        <v>214</v>
      </c>
      <c r="F96" s="117" t="s">
        <v>215</v>
      </c>
      <c r="G96" s="98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96" t="n">
        <v>79</v>
      </c>
      <c r="E97" s="110" t="s">
        <v>216</v>
      </c>
      <c r="F97" s="117" t="s">
        <v>217</v>
      </c>
      <c r="G97" s="98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0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122" t="n">
        <v>80</v>
      </c>
      <c r="E98" s="110" t="s">
        <v>219</v>
      </c>
      <c r="F98" s="117" t="s">
        <v>220</v>
      </c>
      <c r="G98" s="98"/>
      <c r="H98" s="172"/>
      <c r="I98" s="172"/>
      <c r="J98" s="172"/>
      <c r="K98" s="173"/>
      <c r="L98" s="174"/>
      <c r="M98" s="172"/>
      <c r="N98" s="172"/>
      <c r="O98" s="175"/>
      <c r="P98" s="176"/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0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 t="n">
        <v>1</v>
      </c>
      <c r="BL98" s="172"/>
      <c r="BM98" s="172"/>
      <c r="BN98" s="173"/>
      <c r="BO98" s="174" t="n">
        <v>1</v>
      </c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/>
      <c r="CJ98" s="224"/>
      <c r="CK98" s="224"/>
      <c r="CL98" s="225"/>
      <c r="CM98" s="178"/>
      <c r="CN98" s="179"/>
      <c r="CO98" s="179"/>
      <c r="CP98" s="180"/>
      <c r="CQ98" s="181"/>
      <c r="CR98" s="179" t="n">
        <v>1</v>
      </c>
      <c r="CS98" s="179"/>
      <c r="CT98" s="179"/>
      <c r="CU98" s="8" t="n">
        <f aca="false">SUM(BC98:CT98)</f>
        <v>3</v>
      </c>
      <c r="CV98" s="182"/>
      <c r="CW98" s="184"/>
      <c r="CX98" s="55" t="n">
        <f aca="false">MAX(AZ98+BA98,CU98+CV98)</f>
        <v>3</v>
      </c>
      <c r="CY98" s="210"/>
      <c r="CZ98" s="210"/>
      <c r="DA98" s="7"/>
      <c r="DB98" s="185"/>
      <c r="DC98" s="185"/>
      <c r="DD98" s="185"/>
      <c r="DE98" s="185"/>
      <c r="DF98" s="186"/>
    </row>
    <row r="99" s="141" customFormat="true" ht="13" hidden="false" customHeight="false" outlineLevel="0" collapsed="false">
      <c r="A99" s="142"/>
      <c r="B99" s="192"/>
      <c r="C99" s="192"/>
      <c r="D99" s="96" t="n">
        <v>81</v>
      </c>
      <c r="E99" s="123" t="s">
        <v>221</v>
      </c>
      <c r="F99" s="192" t="s">
        <v>222</v>
      </c>
      <c r="G99" s="124"/>
      <c r="H99" s="125"/>
      <c r="I99" s="125"/>
      <c r="J99" s="125"/>
      <c r="K99" s="126"/>
      <c r="L99" s="127"/>
      <c r="M99" s="125"/>
      <c r="N99" s="125"/>
      <c r="O99" s="128"/>
      <c r="P99" s="129"/>
      <c r="Q99" s="125"/>
      <c r="R99" s="125"/>
      <c r="S99" s="126"/>
      <c r="T99" s="127"/>
      <c r="U99" s="125"/>
      <c r="V99" s="125"/>
      <c r="W99" s="128"/>
      <c r="X99" s="129"/>
      <c r="Y99" s="125"/>
      <c r="Z99" s="125"/>
      <c r="AA99" s="126"/>
      <c r="AB99" s="127"/>
      <c r="AC99" s="125"/>
      <c r="AD99" s="125"/>
      <c r="AE99" s="128"/>
      <c r="AF99" s="129"/>
      <c r="AG99" s="125"/>
      <c r="AH99" s="125"/>
      <c r="AI99" s="130"/>
      <c r="AJ99" s="131"/>
      <c r="AK99" s="132"/>
      <c r="AL99" s="132"/>
      <c r="AM99" s="133"/>
      <c r="AN99" s="134"/>
      <c r="AO99" s="132"/>
      <c r="AP99" s="132"/>
      <c r="AQ99" s="130"/>
      <c r="AR99" s="131"/>
      <c r="AS99" s="132"/>
      <c r="AT99" s="132"/>
      <c r="AU99" s="133"/>
      <c r="AV99" s="134"/>
      <c r="AW99" s="132"/>
      <c r="AX99" s="132"/>
      <c r="AY99" s="132"/>
      <c r="AZ99" s="124" t="n">
        <f aca="false">SUM(H99:AY99)</f>
        <v>0</v>
      </c>
      <c r="BA99" s="135"/>
      <c r="BB99" s="136"/>
      <c r="BC99" s="125"/>
      <c r="BD99" s="125"/>
      <c r="BE99" s="125"/>
      <c r="BF99" s="126"/>
      <c r="BG99" s="127"/>
      <c r="BH99" s="125"/>
      <c r="BI99" s="125"/>
      <c r="BJ99" s="128"/>
      <c r="BK99" s="129"/>
      <c r="BL99" s="125"/>
      <c r="BM99" s="125"/>
      <c r="BN99" s="126"/>
      <c r="BO99" s="127"/>
      <c r="BP99" s="125"/>
      <c r="BQ99" s="125"/>
      <c r="BR99" s="128"/>
      <c r="BS99" s="129"/>
      <c r="BT99" s="125"/>
      <c r="BU99" s="125"/>
      <c r="BV99" s="126"/>
      <c r="BW99" s="127"/>
      <c r="BX99" s="125"/>
      <c r="BY99" s="125"/>
      <c r="BZ99" s="128"/>
      <c r="CA99" s="129"/>
      <c r="CB99" s="125"/>
      <c r="CC99" s="125"/>
      <c r="CD99" s="130"/>
      <c r="CE99" s="131"/>
      <c r="CF99" s="132"/>
      <c r="CG99" s="132"/>
      <c r="CH99" s="133"/>
      <c r="CI99" s="134"/>
      <c r="CJ99" s="132"/>
      <c r="CK99" s="132"/>
      <c r="CL99" s="130"/>
      <c r="CM99" s="131"/>
      <c r="CN99" s="132"/>
      <c r="CO99" s="132"/>
      <c r="CP99" s="133"/>
      <c r="CQ99" s="134"/>
      <c r="CR99" s="132"/>
      <c r="CS99" s="132"/>
      <c r="CT99" s="132"/>
      <c r="CU99" s="124" t="n">
        <f aca="false">SUM(BC99:CT99)</f>
        <v>0</v>
      </c>
      <c r="CV99" s="135"/>
      <c r="CW99" s="124"/>
      <c r="CX99" s="137" t="n">
        <f aca="false">MAX(AZ99+BA99,CU99+CV99)</f>
        <v>0</v>
      </c>
      <c r="CY99" s="188"/>
      <c r="CZ99" s="188"/>
      <c r="DA99" s="189"/>
      <c r="DB99" s="139"/>
      <c r="DC99" s="139"/>
      <c r="DD99" s="139"/>
      <c r="DE99" s="139"/>
      <c r="DF99" s="140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96" t="n">
        <v>82</v>
      </c>
      <c r="E100" s="110" t="s">
        <v>223</v>
      </c>
      <c r="F100" s="117" t="s">
        <v>224</v>
      </c>
      <c r="G100" s="98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 t="n">
        <v>1</v>
      </c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1</v>
      </c>
      <c r="CV100" s="182"/>
      <c r="CW100" s="184"/>
      <c r="CX100" s="55" t="n">
        <f aca="false">MAX(AZ100+BA100,CU100+CV100)</f>
        <v>1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96" t="n">
        <v>83</v>
      </c>
      <c r="E101" s="110" t="s">
        <v>225</v>
      </c>
      <c r="F101" s="117" t="s">
        <v>226</v>
      </c>
      <c r="G101" s="98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/>
      <c r="Y101" s="172" t="n">
        <v>1</v>
      </c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/>
      <c r="AW101" s="179"/>
      <c r="AX101" s="179"/>
      <c r="AY101" s="179"/>
      <c r="AZ101" s="8" t="n">
        <f aca="false">SUM(H101:AY101)</f>
        <v>1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/>
      <c r="BU101" s="172"/>
      <c r="BV101" s="173"/>
      <c r="BW101" s="174"/>
      <c r="BX101" s="172"/>
      <c r="BY101" s="172"/>
      <c r="BZ101" s="175"/>
      <c r="CA101" s="176" t="n">
        <v>1</v>
      </c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/>
      <c r="CS101" s="179"/>
      <c r="CT101" s="179" t="n">
        <v>5</v>
      </c>
      <c r="CU101" s="8" t="n">
        <f aca="false">SUM(BC101:CT101)</f>
        <v>6</v>
      </c>
      <c r="CV101" s="182"/>
      <c r="CW101" s="184"/>
      <c r="CX101" s="55" t="n">
        <f aca="false">MAX(AZ101+BA101,CU101+CV101)</f>
        <v>6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96" t="n">
        <v>84</v>
      </c>
      <c r="E102" s="110" t="s">
        <v>228</v>
      </c>
      <c r="F102" s="117" t="s">
        <v>229</v>
      </c>
      <c r="G102" s="98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96" t="n">
        <v>85</v>
      </c>
      <c r="E103" s="110" t="s">
        <v>231</v>
      </c>
      <c r="F103" s="117" t="s">
        <v>232</v>
      </c>
      <c r="G103" s="98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96" t="n">
        <v>86</v>
      </c>
      <c r="E104" s="110" t="s">
        <v>233</v>
      </c>
      <c r="F104" s="117" t="s">
        <v>234</v>
      </c>
      <c r="G104" s="230"/>
      <c r="H104" s="252"/>
      <c r="I104" s="252" t="n">
        <v>1</v>
      </c>
      <c r="J104" s="252"/>
      <c r="K104" s="253"/>
      <c r="L104" s="254"/>
      <c r="M104" s="252"/>
      <c r="N104" s="252" t="n">
        <v>1</v>
      </c>
      <c r="O104" s="255"/>
      <c r="P104" s="256"/>
      <c r="Q104" s="252"/>
      <c r="R104" s="252"/>
      <c r="S104" s="253"/>
      <c r="T104" s="254" t="n">
        <v>1</v>
      </c>
      <c r="U104" s="252" t="n">
        <v>1</v>
      </c>
      <c r="V104" s="252"/>
      <c r="W104" s="255"/>
      <c r="X104" s="256"/>
      <c r="Y104" s="252"/>
      <c r="Z104" s="252"/>
      <c r="AA104" s="253"/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4</v>
      </c>
      <c r="BA104" s="262"/>
      <c r="BB104" s="263"/>
      <c r="BC104" s="252"/>
      <c r="BD104" s="252"/>
      <c r="BE104" s="252"/>
      <c r="BF104" s="253"/>
      <c r="BG104" s="264" t="n">
        <v>1</v>
      </c>
      <c r="BH104" s="265"/>
      <c r="BI104" s="265"/>
      <c r="BJ104" s="266"/>
      <c r="BK104" s="256"/>
      <c r="BL104" s="252"/>
      <c r="BM104" s="252"/>
      <c r="BN104" s="253"/>
      <c r="BO104" s="254"/>
      <c r="BP104" s="252" t="n">
        <v>1</v>
      </c>
      <c r="BQ104" s="252"/>
      <c r="BR104" s="255"/>
      <c r="BS104" s="256"/>
      <c r="BT104" s="252" t="n">
        <v>1</v>
      </c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 t="n">
        <v>1</v>
      </c>
      <c r="CF104" s="259"/>
      <c r="CG104" s="259"/>
      <c r="CH104" s="260"/>
      <c r="CI104" s="267" t="n">
        <v>1</v>
      </c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5</v>
      </c>
      <c r="CV104" s="262"/>
      <c r="CW104" s="270"/>
      <c r="CX104" s="55" t="n">
        <f aca="false">MAX(AZ104+BA104,CU104+CV104)</f>
        <v>5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96" t="n">
        <v>87</v>
      </c>
      <c r="E105" s="110" t="s">
        <v>235</v>
      </c>
      <c r="F105" s="117" t="s">
        <v>236</v>
      </c>
      <c r="G105" s="98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96" t="n">
        <v>88</v>
      </c>
      <c r="E106" s="110" t="s">
        <v>238</v>
      </c>
      <c r="F106" s="117" t="s">
        <v>239</v>
      </c>
      <c r="G106" s="98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 t="n">
        <v>1</v>
      </c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1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/>
      <c r="CF106" s="179"/>
      <c r="CG106" s="179"/>
      <c r="CH106" s="180"/>
      <c r="CI106" s="223" t="n">
        <v>1</v>
      </c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96" t="n">
        <v>89</v>
      </c>
      <c r="E107" s="110" t="s">
        <v>241</v>
      </c>
      <c r="F107" s="117" t="s">
        <v>242</v>
      </c>
      <c r="G107" s="98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122" t="n">
        <v>90</v>
      </c>
      <c r="E108" s="110" t="s">
        <v>243</v>
      </c>
      <c r="F108" s="117" t="s">
        <v>244</v>
      </c>
      <c r="G108" s="98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0</v>
      </c>
      <c r="CV108" s="182"/>
      <c r="CW108" s="184"/>
      <c r="CX108" s="55" t="n">
        <f aca="false">MAX(AZ108+BA108,CU108+CV108)</f>
        <v>0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141" customFormat="true" ht="13" hidden="false" customHeight="false" outlineLevel="0" collapsed="false">
      <c r="A109" s="142" t="n">
        <v>267</v>
      </c>
      <c r="B109" s="120" t="s">
        <v>104</v>
      </c>
      <c r="C109" s="121"/>
      <c r="D109" s="96" t="n">
        <v>91</v>
      </c>
      <c r="E109" s="123" t="s">
        <v>245</v>
      </c>
      <c r="F109" s="120" t="s">
        <v>246</v>
      </c>
      <c r="G109" s="124"/>
      <c r="H109" s="125"/>
      <c r="I109" s="125"/>
      <c r="J109" s="125"/>
      <c r="K109" s="126"/>
      <c r="L109" s="127"/>
      <c r="M109" s="125"/>
      <c r="N109" s="125"/>
      <c r="O109" s="128"/>
      <c r="P109" s="129"/>
      <c r="Q109" s="125"/>
      <c r="R109" s="125"/>
      <c r="S109" s="126"/>
      <c r="T109" s="127"/>
      <c r="U109" s="125"/>
      <c r="V109" s="125"/>
      <c r="W109" s="128"/>
      <c r="X109" s="129"/>
      <c r="Y109" s="125"/>
      <c r="Z109" s="125"/>
      <c r="AA109" s="126"/>
      <c r="AB109" s="127"/>
      <c r="AC109" s="125"/>
      <c r="AD109" s="125"/>
      <c r="AE109" s="128"/>
      <c r="AF109" s="129"/>
      <c r="AG109" s="125"/>
      <c r="AH109" s="125"/>
      <c r="AI109" s="130"/>
      <c r="AJ109" s="131"/>
      <c r="AK109" s="132"/>
      <c r="AL109" s="132"/>
      <c r="AM109" s="133"/>
      <c r="AN109" s="134"/>
      <c r="AO109" s="132"/>
      <c r="AP109" s="132"/>
      <c r="AQ109" s="130"/>
      <c r="AR109" s="131"/>
      <c r="AS109" s="132"/>
      <c r="AT109" s="132"/>
      <c r="AU109" s="133"/>
      <c r="AV109" s="134"/>
      <c r="AW109" s="132"/>
      <c r="AX109" s="132"/>
      <c r="AY109" s="132"/>
      <c r="AZ109" s="124" t="n">
        <f aca="false">SUM(H109:AY109)</f>
        <v>0</v>
      </c>
      <c r="BA109" s="135"/>
      <c r="BB109" s="136"/>
      <c r="BC109" s="125"/>
      <c r="BD109" s="125"/>
      <c r="BE109" s="125"/>
      <c r="BF109" s="126"/>
      <c r="BG109" s="127"/>
      <c r="BH109" s="125"/>
      <c r="BI109" s="125"/>
      <c r="BJ109" s="128"/>
      <c r="BK109" s="129"/>
      <c r="BL109" s="125"/>
      <c r="BM109" s="125"/>
      <c r="BN109" s="126"/>
      <c r="BO109" s="127"/>
      <c r="BP109" s="125"/>
      <c r="BQ109" s="125"/>
      <c r="BR109" s="128"/>
      <c r="BS109" s="129"/>
      <c r="BT109" s="125"/>
      <c r="BU109" s="125"/>
      <c r="BV109" s="126"/>
      <c r="BW109" s="127"/>
      <c r="BX109" s="125"/>
      <c r="BY109" s="125"/>
      <c r="BZ109" s="128"/>
      <c r="CA109" s="129"/>
      <c r="CB109" s="125"/>
      <c r="CC109" s="125"/>
      <c r="CD109" s="130"/>
      <c r="CE109" s="131"/>
      <c r="CF109" s="132"/>
      <c r="CG109" s="132"/>
      <c r="CH109" s="133"/>
      <c r="CI109" s="134"/>
      <c r="CJ109" s="132"/>
      <c r="CK109" s="132"/>
      <c r="CL109" s="130"/>
      <c r="CM109" s="131"/>
      <c r="CN109" s="132"/>
      <c r="CO109" s="132"/>
      <c r="CP109" s="133"/>
      <c r="CQ109" s="134"/>
      <c r="CR109" s="132"/>
      <c r="CS109" s="132"/>
      <c r="CT109" s="132"/>
      <c r="CU109" s="124" t="n">
        <f aca="false">SUM(BC109:CT109)</f>
        <v>0</v>
      </c>
      <c r="CV109" s="135"/>
      <c r="CW109" s="124"/>
      <c r="CX109" s="137" t="n">
        <f aca="false">MAX(AZ109+BA109,CU109+CV109)</f>
        <v>0</v>
      </c>
      <c r="CY109" s="188"/>
      <c r="CZ109" s="188"/>
      <c r="DA109" s="189"/>
      <c r="DB109" s="139"/>
      <c r="DC109" s="139"/>
      <c r="DD109" s="139"/>
      <c r="DE109" s="139"/>
      <c r="DF109" s="140"/>
      <c r="DG109" s="123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96" t="n">
        <v>92</v>
      </c>
      <c r="E110" s="110" t="s">
        <v>247</v>
      </c>
      <c r="F110" s="117" t="s">
        <v>248</v>
      </c>
      <c r="G110" s="98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96" t="n">
        <v>93</v>
      </c>
      <c r="E111" s="110" t="s">
        <v>249</v>
      </c>
      <c r="F111" s="117" t="s">
        <v>250</v>
      </c>
      <c r="G111" s="98"/>
      <c r="H111" s="172" t="n">
        <v>2</v>
      </c>
      <c r="I111" s="172"/>
      <c r="J111" s="172"/>
      <c r="K111" s="173"/>
      <c r="L111" s="174" t="n">
        <v>1</v>
      </c>
      <c r="M111" s="172"/>
      <c r="N111" s="172"/>
      <c r="O111" s="175"/>
      <c r="P111" s="176" t="n">
        <v>1</v>
      </c>
      <c r="Q111" s="172"/>
      <c r="R111" s="172"/>
      <c r="S111" s="173"/>
      <c r="T111" s="174"/>
      <c r="U111" s="172"/>
      <c r="V111" s="172" t="n">
        <v>1</v>
      </c>
      <c r="W111" s="175"/>
      <c r="X111" s="176"/>
      <c r="Y111" s="172"/>
      <c r="Z111" s="172"/>
      <c r="AA111" s="173"/>
      <c r="AB111" s="174" t="n">
        <v>1</v>
      </c>
      <c r="AC111" s="172"/>
      <c r="AD111" s="172"/>
      <c r="AE111" s="175"/>
      <c r="AF111" s="176" t="n">
        <v>1</v>
      </c>
      <c r="AG111" s="172" t="n">
        <v>1</v>
      </c>
      <c r="AH111" s="172"/>
      <c r="AI111" s="177"/>
      <c r="AJ111" s="178" t="n">
        <v>1</v>
      </c>
      <c r="AK111" s="179"/>
      <c r="AL111" s="179" t="n">
        <v>1</v>
      </c>
      <c r="AM111" s="180"/>
      <c r="AN111" s="181"/>
      <c r="AO111" s="179" t="n">
        <v>1</v>
      </c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11</v>
      </c>
      <c r="BA111" s="182"/>
      <c r="BB111" s="183"/>
      <c r="BC111" s="172" t="n">
        <v>1</v>
      </c>
      <c r="BD111" s="172"/>
      <c r="BE111" s="172"/>
      <c r="BF111" s="173"/>
      <c r="BG111" s="220" t="n">
        <v>2</v>
      </c>
      <c r="BH111" s="221"/>
      <c r="BI111" s="221"/>
      <c r="BJ111" s="222"/>
      <c r="BK111" s="176" t="n">
        <v>1</v>
      </c>
      <c r="BL111" s="172"/>
      <c r="BM111" s="172"/>
      <c r="BN111" s="173"/>
      <c r="BO111" s="174"/>
      <c r="BP111" s="172" t="n">
        <v>1</v>
      </c>
      <c r="BQ111" s="172"/>
      <c r="BR111" s="175"/>
      <c r="BS111" s="176" t="n">
        <v>1</v>
      </c>
      <c r="BT111" s="172"/>
      <c r="BU111" s="172"/>
      <c r="BV111" s="173"/>
      <c r="BW111" s="174"/>
      <c r="BX111" s="172"/>
      <c r="BY111" s="172"/>
      <c r="BZ111" s="175"/>
      <c r="CA111" s="176"/>
      <c r="CB111" s="172"/>
      <c r="CC111" s="172" t="n">
        <v>2</v>
      </c>
      <c r="CD111" s="177"/>
      <c r="CE111" s="178" t="n">
        <v>1</v>
      </c>
      <c r="CF111" s="179" t="n">
        <v>1</v>
      </c>
      <c r="CG111" s="179"/>
      <c r="CH111" s="180"/>
      <c r="CI111" s="223" t="n">
        <v>1</v>
      </c>
      <c r="CJ111" s="224" t="n">
        <v>1</v>
      </c>
      <c r="CK111" s="224"/>
      <c r="CL111" s="225"/>
      <c r="CM111" s="178"/>
      <c r="CN111" s="179"/>
      <c r="CO111" s="179"/>
      <c r="CP111" s="180"/>
      <c r="CQ111" s="181" t="n">
        <v>1</v>
      </c>
      <c r="CR111" s="179"/>
      <c r="CS111" s="179"/>
      <c r="CT111" s="179"/>
      <c r="CU111" s="8" t="n">
        <f aca="false">SUM(BC111:CT111)</f>
        <v>13</v>
      </c>
      <c r="CV111" s="182"/>
      <c r="CW111" s="184"/>
      <c r="CX111" s="55" t="n">
        <f aca="false">MAX(AZ111+BA111,CU111+CV111)</f>
        <v>13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96" t="n">
        <v>94</v>
      </c>
      <c r="E112" s="110" t="s">
        <v>251</v>
      </c>
      <c r="F112" s="117" t="s">
        <v>252</v>
      </c>
      <c r="G112" s="98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96" t="n">
        <v>95</v>
      </c>
      <c r="E113" s="110" t="s">
        <v>253</v>
      </c>
      <c r="F113" s="117" t="s">
        <v>254</v>
      </c>
      <c r="G113" s="230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 t="n">
        <v>1</v>
      </c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1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 t="n">
        <v>1</v>
      </c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55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96" t="n">
        <v>96</v>
      </c>
      <c r="E114" s="110" t="s">
        <v>255</v>
      </c>
      <c r="F114" s="117" t="s">
        <v>256</v>
      </c>
      <c r="G114" s="98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96" t="n">
        <v>97</v>
      </c>
      <c r="E115" s="110" t="s">
        <v>257</v>
      </c>
      <c r="F115" s="117" t="s">
        <v>258</v>
      </c>
      <c r="G115" s="98"/>
      <c r="H115" s="172"/>
      <c r="I115" s="172"/>
      <c r="J115" s="172"/>
      <c r="K115" s="173"/>
      <c r="L115" s="174"/>
      <c r="M115" s="172"/>
      <c r="N115" s="172"/>
      <c r="O115" s="175"/>
      <c r="P115" s="176" t="n">
        <v>1</v>
      </c>
      <c r="Q115" s="172"/>
      <c r="R115" s="172" t="n">
        <v>1</v>
      </c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 t="n">
        <v>1</v>
      </c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3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/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0</v>
      </c>
      <c r="CV115" s="182"/>
      <c r="CW115" s="184"/>
      <c r="CX115" s="55" t="n">
        <f aca="false">MAX(AZ115+BA115,CU115+CV115)</f>
        <v>3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96" t="n">
        <v>98</v>
      </c>
      <c r="E116" s="110" t="s">
        <v>259</v>
      </c>
      <c r="F116" s="117" t="s">
        <v>260</v>
      </c>
      <c r="G116" s="98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122" t="n">
        <v>99</v>
      </c>
      <c r="E117" s="110" t="s">
        <v>261</v>
      </c>
      <c r="F117" s="117" t="s">
        <v>262</v>
      </c>
      <c r="G117" s="98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 t="n">
        <v>1</v>
      </c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1</v>
      </c>
      <c r="CY117" s="210"/>
      <c r="CZ117" s="210"/>
      <c r="DA117" s="7"/>
      <c r="DB117" s="185"/>
      <c r="DC117" s="185"/>
      <c r="DD117" s="185"/>
      <c r="DE117" s="185"/>
      <c r="DF117" s="186"/>
    </row>
    <row r="118" s="141" customFormat="true" ht="13" hidden="false" customHeight="false" outlineLevel="0" collapsed="false">
      <c r="A118" s="142" t="n">
        <v>72</v>
      </c>
      <c r="B118" s="120" t="s">
        <v>58</v>
      </c>
      <c r="C118" s="121"/>
      <c r="D118" s="96" t="n">
        <v>100</v>
      </c>
      <c r="E118" s="123" t="s">
        <v>263</v>
      </c>
      <c r="F118" s="120" t="s">
        <v>264</v>
      </c>
      <c r="G118" s="124"/>
      <c r="H118" s="125"/>
      <c r="I118" s="125"/>
      <c r="J118" s="125"/>
      <c r="K118" s="126"/>
      <c r="L118" s="127"/>
      <c r="M118" s="125"/>
      <c r="N118" s="125"/>
      <c r="O118" s="128"/>
      <c r="P118" s="129"/>
      <c r="Q118" s="125"/>
      <c r="R118" s="125"/>
      <c r="S118" s="126"/>
      <c r="T118" s="127"/>
      <c r="U118" s="125"/>
      <c r="V118" s="125"/>
      <c r="W118" s="128"/>
      <c r="X118" s="129"/>
      <c r="Y118" s="125"/>
      <c r="Z118" s="125"/>
      <c r="AA118" s="126"/>
      <c r="AB118" s="127"/>
      <c r="AC118" s="125"/>
      <c r="AD118" s="125"/>
      <c r="AE118" s="128"/>
      <c r="AF118" s="129"/>
      <c r="AG118" s="125"/>
      <c r="AH118" s="125"/>
      <c r="AI118" s="130"/>
      <c r="AJ118" s="131"/>
      <c r="AK118" s="132"/>
      <c r="AL118" s="132"/>
      <c r="AM118" s="133"/>
      <c r="AN118" s="134"/>
      <c r="AO118" s="132"/>
      <c r="AP118" s="132"/>
      <c r="AQ118" s="130"/>
      <c r="AR118" s="131"/>
      <c r="AS118" s="132"/>
      <c r="AT118" s="132"/>
      <c r="AU118" s="133"/>
      <c r="AV118" s="134"/>
      <c r="AW118" s="132"/>
      <c r="AX118" s="132"/>
      <c r="AY118" s="132"/>
      <c r="AZ118" s="124" t="n">
        <f aca="false">SUM(H118:AY118)</f>
        <v>0</v>
      </c>
      <c r="BA118" s="135"/>
      <c r="BB118" s="136"/>
      <c r="BC118" s="125"/>
      <c r="BD118" s="125"/>
      <c r="BE118" s="125"/>
      <c r="BF118" s="126"/>
      <c r="BG118" s="127"/>
      <c r="BH118" s="125"/>
      <c r="BI118" s="125"/>
      <c r="BJ118" s="128"/>
      <c r="BK118" s="129"/>
      <c r="BL118" s="125"/>
      <c r="BM118" s="125"/>
      <c r="BN118" s="126"/>
      <c r="BO118" s="127"/>
      <c r="BP118" s="125"/>
      <c r="BQ118" s="125"/>
      <c r="BR118" s="128"/>
      <c r="BS118" s="129"/>
      <c r="BT118" s="125"/>
      <c r="BU118" s="125"/>
      <c r="BV118" s="126"/>
      <c r="BW118" s="127"/>
      <c r="BX118" s="125"/>
      <c r="BY118" s="125"/>
      <c r="BZ118" s="128"/>
      <c r="CA118" s="129"/>
      <c r="CB118" s="125"/>
      <c r="CC118" s="125"/>
      <c r="CD118" s="130"/>
      <c r="CE118" s="131"/>
      <c r="CF118" s="132"/>
      <c r="CG118" s="132"/>
      <c r="CH118" s="133"/>
      <c r="CI118" s="134"/>
      <c r="CJ118" s="132"/>
      <c r="CK118" s="132"/>
      <c r="CL118" s="130"/>
      <c r="CM118" s="131"/>
      <c r="CN118" s="132"/>
      <c r="CO118" s="132"/>
      <c r="CP118" s="133"/>
      <c r="CQ118" s="134"/>
      <c r="CR118" s="132"/>
      <c r="CS118" s="132"/>
      <c r="CT118" s="132"/>
      <c r="CU118" s="124" t="n">
        <f aca="false">SUM(BC118:CT118)</f>
        <v>0</v>
      </c>
      <c r="CV118" s="135"/>
      <c r="CW118" s="124"/>
      <c r="CX118" s="137" t="n">
        <f aca="false">MAX(AZ118+BA118,CU118+CV118)</f>
        <v>0</v>
      </c>
      <c r="CY118" s="188"/>
      <c r="CZ118" s="188"/>
      <c r="DA118" s="189"/>
      <c r="DB118" s="139"/>
      <c r="DC118" s="139"/>
      <c r="DD118" s="139"/>
      <c r="DE118" s="139"/>
      <c r="DF118" s="140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96" t="n">
        <v>101</v>
      </c>
      <c r="E119" s="110" t="s">
        <v>265</v>
      </c>
      <c r="F119" s="117" t="s">
        <v>266</v>
      </c>
      <c r="G119" s="98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0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 t="n">
        <v>1</v>
      </c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 t="n">
        <v>1</v>
      </c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2</v>
      </c>
      <c r="CV119" s="182"/>
      <c r="CW119" s="184"/>
      <c r="CX119" s="55" t="n">
        <f aca="false">MAX(AZ119+BA119,CU119+CV119)</f>
        <v>2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96" t="n">
        <v>102</v>
      </c>
      <c r="E120" s="110" t="s">
        <v>267</v>
      </c>
      <c r="F120" s="117" t="s">
        <v>268</v>
      </c>
      <c r="G120" s="98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96" t="n">
        <v>103</v>
      </c>
      <c r="E121" s="110" t="s">
        <v>269</v>
      </c>
      <c r="F121" s="117" t="s">
        <v>270</v>
      </c>
      <c r="G121" s="98"/>
      <c r="H121" s="172"/>
      <c r="I121" s="172" t="n">
        <v>3</v>
      </c>
      <c r="J121" s="172"/>
      <c r="K121" s="173"/>
      <c r="L121" s="174"/>
      <c r="M121" s="172"/>
      <c r="N121" s="172"/>
      <c r="O121" s="175"/>
      <c r="P121" s="176"/>
      <c r="Q121" s="172"/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3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 t="n">
        <v>1</v>
      </c>
      <c r="CW121" s="184"/>
      <c r="CX121" s="55" t="n">
        <f aca="false">MAX(AZ121+BA121,CU121+CV121)</f>
        <v>3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96" t="n">
        <v>104</v>
      </c>
      <c r="E122" s="110" t="s">
        <v>271</v>
      </c>
      <c r="F122" s="117" t="s">
        <v>272</v>
      </c>
      <c r="G122" s="98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0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0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96" t="n">
        <v>105</v>
      </c>
      <c r="E123" s="110" t="s">
        <v>273</v>
      </c>
      <c r="F123" s="117" t="s">
        <v>274</v>
      </c>
      <c r="G123" s="98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s="287" customFormat="true" ht="13" hidden="false" customHeight="false" outlineLevel="0" collapsed="false">
      <c r="A124" s="169"/>
      <c r="B124" s="170" t="s">
        <v>100</v>
      </c>
      <c r="C124" s="171"/>
      <c r="D124" s="122" t="n">
        <v>106</v>
      </c>
      <c r="E124" s="110" t="s">
        <v>275</v>
      </c>
      <c r="F124" s="117" t="s">
        <v>276</v>
      </c>
      <c r="G124" s="98"/>
      <c r="H124" s="221"/>
      <c r="I124" s="221"/>
      <c r="J124" s="221"/>
      <c r="K124" s="278"/>
      <c r="L124" s="220"/>
      <c r="M124" s="221"/>
      <c r="N124" s="221"/>
      <c r="O124" s="222"/>
      <c r="P124" s="279"/>
      <c r="Q124" s="221"/>
      <c r="R124" s="221"/>
      <c r="S124" s="278"/>
      <c r="T124" s="220"/>
      <c r="U124" s="221"/>
      <c r="V124" s="221"/>
      <c r="W124" s="222"/>
      <c r="X124" s="279"/>
      <c r="Y124" s="221"/>
      <c r="Z124" s="221"/>
      <c r="AA124" s="278"/>
      <c r="AB124" s="220"/>
      <c r="AC124" s="221"/>
      <c r="AD124" s="221"/>
      <c r="AE124" s="222"/>
      <c r="AF124" s="279"/>
      <c r="AG124" s="221"/>
      <c r="AH124" s="221"/>
      <c r="AI124" s="225"/>
      <c r="AJ124" s="280"/>
      <c r="AK124" s="224"/>
      <c r="AL124" s="224"/>
      <c r="AM124" s="281"/>
      <c r="AN124" s="223"/>
      <c r="AO124" s="224"/>
      <c r="AP124" s="224"/>
      <c r="AQ124" s="225"/>
      <c r="AR124" s="280"/>
      <c r="AS124" s="224"/>
      <c r="AT124" s="224"/>
      <c r="AU124" s="281"/>
      <c r="AV124" s="223"/>
      <c r="AW124" s="224"/>
      <c r="AX124" s="224"/>
      <c r="AY124" s="224"/>
      <c r="AZ124" s="184" t="n">
        <f aca="false">SUM(H124:AY124)</f>
        <v>0</v>
      </c>
      <c r="BA124" s="182"/>
      <c r="BB124" s="282"/>
      <c r="BC124" s="221"/>
      <c r="BD124" s="221"/>
      <c r="BE124" s="221"/>
      <c r="BF124" s="278"/>
      <c r="BG124" s="220"/>
      <c r="BH124" s="221"/>
      <c r="BI124" s="221"/>
      <c r="BJ124" s="222"/>
      <c r="BK124" s="279"/>
      <c r="BL124" s="221"/>
      <c r="BM124" s="221"/>
      <c r="BN124" s="278"/>
      <c r="BO124" s="220"/>
      <c r="BP124" s="221"/>
      <c r="BQ124" s="221"/>
      <c r="BR124" s="222"/>
      <c r="BS124" s="279"/>
      <c r="BT124" s="221"/>
      <c r="BU124" s="221"/>
      <c r="BV124" s="278"/>
      <c r="BW124" s="220"/>
      <c r="BX124" s="221"/>
      <c r="BY124" s="221"/>
      <c r="BZ124" s="222"/>
      <c r="CA124" s="279"/>
      <c r="CB124" s="221"/>
      <c r="CC124" s="221"/>
      <c r="CD124" s="225"/>
      <c r="CE124" s="280"/>
      <c r="CF124" s="224"/>
      <c r="CG124" s="224"/>
      <c r="CH124" s="281"/>
      <c r="CI124" s="223"/>
      <c r="CJ124" s="224"/>
      <c r="CK124" s="224"/>
      <c r="CL124" s="225"/>
      <c r="CM124" s="280"/>
      <c r="CN124" s="224"/>
      <c r="CO124" s="224"/>
      <c r="CP124" s="281"/>
      <c r="CQ124" s="223"/>
      <c r="CR124" s="224"/>
      <c r="CS124" s="224"/>
      <c r="CT124" s="224"/>
      <c r="CU124" s="184" t="n">
        <f aca="false">SUM(BC124:CT124)</f>
        <v>0</v>
      </c>
      <c r="CV124" s="182"/>
      <c r="CW124" s="184"/>
      <c r="CX124" s="309" t="n">
        <f aca="false">MAX(AZ124+BA124,CU124+CV124)</f>
        <v>0</v>
      </c>
      <c r="CY124" s="283"/>
      <c r="CZ124" s="283"/>
      <c r="DA124" s="284"/>
      <c r="DB124" s="285"/>
      <c r="DC124" s="285"/>
      <c r="DD124" s="285"/>
      <c r="DE124" s="285"/>
      <c r="DF124" s="286"/>
    </row>
    <row r="125" s="141" customFormat="true" ht="13" hidden="false" customHeight="false" outlineLevel="0" collapsed="false">
      <c r="A125" s="142" t="n">
        <v>226</v>
      </c>
      <c r="B125" s="120" t="s">
        <v>51</v>
      </c>
      <c r="C125" s="121"/>
      <c r="D125" s="96" t="n">
        <v>107</v>
      </c>
      <c r="E125" s="123" t="s">
        <v>277</v>
      </c>
      <c r="F125" s="120" t="s">
        <v>278</v>
      </c>
      <c r="G125" s="124"/>
      <c r="H125" s="125"/>
      <c r="I125" s="125"/>
      <c r="J125" s="125"/>
      <c r="K125" s="126"/>
      <c r="L125" s="127"/>
      <c r="M125" s="125"/>
      <c r="N125" s="125"/>
      <c r="O125" s="128"/>
      <c r="P125" s="129"/>
      <c r="Q125" s="125"/>
      <c r="R125" s="125"/>
      <c r="S125" s="126"/>
      <c r="T125" s="127"/>
      <c r="U125" s="125"/>
      <c r="V125" s="125"/>
      <c r="W125" s="128"/>
      <c r="X125" s="129"/>
      <c r="Y125" s="125"/>
      <c r="Z125" s="125"/>
      <c r="AA125" s="126"/>
      <c r="AB125" s="127"/>
      <c r="AC125" s="125"/>
      <c r="AD125" s="125"/>
      <c r="AE125" s="128"/>
      <c r="AF125" s="129"/>
      <c r="AG125" s="125"/>
      <c r="AH125" s="125"/>
      <c r="AI125" s="130"/>
      <c r="AJ125" s="131"/>
      <c r="AK125" s="132"/>
      <c r="AL125" s="132"/>
      <c r="AM125" s="133"/>
      <c r="AN125" s="134"/>
      <c r="AO125" s="132"/>
      <c r="AP125" s="132"/>
      <c r="AQ125" s="130"/>
      <c r="AR125" s="131"/>
      <c r="AS125" s="132"/>
      <c r="AT125" s="132"/>
      <c r="AU125" s="133"/>
      <c r="AV125" s="134"/>
      <c r="AW125" s="132"/>
      <c r="AX125" s="132"/>
      <c r="AY125" s="132"/>
      <c r="AZ125" s="124" t="n">
        <f aca="false">SUM(H125:AY125)</f>
        <v>0</v>
      </c>
      <c r="BA125" s="135"/>
      <c r="BB125" s="136"/>
      <c r="BC125" s="125"/>
      <c r="BD125" s="125"/>
      <c r="BE125" s="125"/>
      <c r="BF125" s="126"/>
      <c r="BG125" s="127"/>
      <c r="BH125" s="125"/>
      <c r="BI125" s="125"/>
      <c r="BJ125" s="128"/>
      <c r="BK125" s="129"/>
      <c r="BL125" s="125"/>
      <c r="BM125" s="125"/>
      <c r="BN125" s="126"/>
      <c r="BO125" s="127"/>
      <c r="BP125" s="125"/>
      <c r="BQ125" s="125"/>
      <c r="BR125" s="128"/>
      <c r="BS125" s="129"/>
      <c r="BT125" s="125"/>
      <c r="BU125" s="125"/>
      <c r="BV125" s="126"/>
      <c r="BW125" s="127"/>
      <c r="BX125" s="125"/>
      <c r="BY125" s="125"/>
      <c r="BZ125" s="128"/>
      <c r="CA125" s="129"/>
      <c r="CB125" s="125"/>
      <c r="CC125" s="125"/>
      <c r="CD125" s="130"/>
      <c r="CE125" s="131"/>
      <c r="CF125" s="132"/>
      <c r="CG125" s="132"/>
      <c r="CH125" s="133"/>
      <c r="CI125" s="134"/>
      <c r="CJ125" s="132"/>
      <c r="CK125" s="132"/>
      <c r="CL125" s="130"/>
      <c r="CM125" s="131"/>
      <c r="CN125" s="132"/>
      <c r="CO125" s="132"/>
      <c r="CP125" s="133"/>
      <c r="CQ125" s="134"/>
      <c r="CR125" s="132"/>
      <c r="CS125" s="132"/>
      <c r="CT125" s="132"/>
      <c r="CU125" s="124" t="n">
        <f aca="false">SUM(BC125:CT125)</f>
        <v>0</v>
      </c>
      <c r="CV125" s="135"/>
      <c r="CW125" s="124"/>
      <c r="CX125" s="137" t="n">
        <f aca="false">MAX(AZ125+BA125,CU125+CV125)</f>
        <v>0</v>
      </c>
      <c r="CY125" s="188"/>
      <c r="CZ125" s="188"/>
      <c r="DA125" s="189"/>
      <c r="DB125" s="139"/>
      <c r="DC125" s="139"/>
      <c r="DD125" s="139"/>
      <c r="DE125" s="139"/>
      <c r="DF125" s="140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96" t="n">
        <v>108</v>
      </c>
      <c r="E126" s="110" t="s">
        <v>279</v>
      </c>
      <c r="F126" s="117" t="s">
        <v>280</v>
      </c>
      <c r="G126" s="98"/>
      <c r="H126" s="172" t="n">
        <v>1</v>
      </c>
      <c r="I126" s="172"/>
      <c r="J126" s="172"/>
      <c r="K126" s="173"/>
      <c r="L126" s="174"/>
      <c r="M126" s="172"/>
      <c r="N126" s="172"/>
      <c r="O126" s="175"/>
      <c r="P126" s="176" t="n">
        <v>1</v>
      </c>
      <c r="Q126" s="172"/>
      <c r="R126" s="172"/>
      <c r="S126" s="173"/>
      <c r="T126" s="174"/>
      <c r="U126" s="172"/>
      <c r="V126" s="172"/>
      <c r="W126" s="175"/>
      <c r="X126" s="176"/>
      <c r="Y126" s="172"/>
      <c r="Z126" s="172"/>
      <c r="AA126" s="173"/>
      <c r="AB126" s="174"/>
      <c r="AC126" s="172"/>
      <c r="AD126" s="172"/>
      <c r="AE126" s="175"/>
      <c r="AF126" s="176"/>
      <c r="AG126" s="172"/>
      <c r="AH126" s="172"/>
      <c r="AI126" s="177"/>
      <c r="AJ126" s="178" t="n">
        <v>2</v>
      </c>
      <c r="AK126" s="179"/>
      <c r="AL126" s="179"/>
      <c r="AM126" s="180"/>
      <c r="AN126" s="181" t="n">
        <v>1</v>
      </c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5</v>
      </c>
      <c r="BA126" s="182"/>
      <c r="BB126" s="183"/>
      <c r="BC126" s="172" t="n">
        <v>1</v>
      </c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 t="n">
        <v>1</v>
      </c>
      <c r="BN126" s="173"/>
      <c r="BO126" s="174" t="n">
        <v>1</v>
      </c>
      <c r="BP126" s="172"/>
      <c r="BQ126" s="172"/>
      <c r="BR126" s="175"/>
      <c r="BS126" s="176"/>
      <c r="BT126" s="172"/>
      <c r="BU126" s="172"/>
      <c r="BV126" s="173"/>
      <c r="BW126" s="174"/>
      <c r="BX126" s="172"/>
      <c r="BY126" s="172"/>
      <c r="BZ126" s="175"/>
      <c r="CA126" s="176"/>
      <c r="CB126" s="172" t="n">
        <v>1</v>
      </c>
      <c r="CC126" s="172"/>
      <c r="CD126" s="177"/>
      <c r="CE126" s="178" t="n">
        <v>3</v>
      </c>
      <c r="CF126" s="179"/>
      <c r="CG126" s="179" t="n">
        <v>1</v>
      </c>
      <c r="CH126" s="180"/>
      <c r="CI126" s="223"/>
      <c r="CJ126" s="224"/>
      <c r="CK126" s="224"/>
      <c r="CL126" s="225"/>
      <c r="CM126" s="178"/>
      <c r="CN126" s="179"/>
      <c r="CO126" s="179"/>
      <c r="CP126" s="180"/>
      <c r="CQ126" s="181" t="n">
        <v>2</v>
      </c>
      <c r="CR126" s="179"/>
      <c r="CS126" s="179"/>
      <c r="CT126" s="179"/>
      <c r="CU126" s="8" t="n">
        <f aca="false">SUM(BC126:CT126)</f>
        <v>10</v>
      </c>
      <c r="CV126" s="182"/>
      <c r="CW126" s="184"/>
      <c r="CX126" s="55" t="n">
        <f aca="false">MAX(AZ126+BA126,CU126+CV126)</f>
        <v>10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122" t="n">
        <v>109</v>
      </c>
      <c r="E127" s="110" t="s">
        <v>281</v>
      </c>
      <c r="F127" s="117" t="s">
        <v>282</v>
      </c>
      <c r="G127" s="230"/>
      <c r="H127" s="252"/>
      <c r="I127" s="252"/>
      <c r="J127" s="252"/>
      <c r="K127" s="253"/>
      <c r="L127" s="254" t="n">
        <v>1</v>
      </c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1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 t="n">
        <v>1</v>
      </c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55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141" customFormat="true" ht="12" hidden="false" customHeight="false" outlineLevel="0" collapsed="false">
      <c r="A128" s="196"/>
      <c r="B128" s="120"/>
      <c r="C128" s="121"/>
      <c r="D128" s="122" t="n">
        <v>110</v>
      </c>
      <c r="E128" s="123" t="s">
        <v>283</v>
      </c>
      <c r="F128" s="120" t="s">
        <v>284</v>
      </c>
      <c r="G128" s="124"/>
      <c r="H128" s="125"/>
      <c r="I128" s="125"/>
      <c r="J128" s="125"/>
      <c r="K128" s="126"/>
      <c r="L128" s="127"/>
      <c r="M128" s="125"/>
      <c r="N128" s="125"/>
      <c r="O128" s="128"/>
      <c r="P128" s="129"/>
      <c r="Q128" s="125"/>
      <c r="R128" s="125"/>
      <c r="S128" s="126" t="n">
        <v>1</v>
      </c>
      <c r="T128" s="127"/>
      <c r="U128" s="125"/>
      <c r="V128" s="125"/>
      <c r="W128" s="128"/>
      <c r="X128" s="129"/>
      <c r="Y128" s="125"/>
      <c r="Z128" s="125"/>
      <c r="AA128" s="126"/>
      <c r="AB128" s="127"/>
      <c r="AC128" s="125"/>
      <c r="AD128" s="125"/>
      <c r="AE128" s="128"/>
      <c r="AF128" s="129"/>
      <c r="AG128" s="125"/>
      <c r="AH128" s="125"/>
      <c r="AI128" s="130"/>
      <c r="AJ128" s="131"/>
      <c r="AK128" s="132"/>
      <c r="AL128" s="132"/>
      <c r="AM128" s="133"/>
      <c r="AN128" s="134"/>
      <c r="AO128" s="132"/>
      <c r="AP128" s="132"/>
      <c r="AQ128" s="130"/>
      <c r="AR128" s="131"/>
      <c r="AS128" s="132"/>
      <c r="AT128" s="132"/>
      <c r="AU128" s="133"/>
      <c r="AV128" s="134"/>
      <c r="AW128" s="132"/>
      <c r="AX128" s="132"/>
      <c r="AY128" s="132"/>
      <c r="AZ128" s="124" t="n">
        <f aca="false">SUM(H128:AY128)</f>
        <v>1</v>
      </c>
      <c r="BA128" s="135"/>
      <c r="BB128" s="136"/>
      <c r="BC128" s="125"/>
      <c r="BD128" s="125"/>
      <c r="BE128" s="125"/>
      <c r="BF128" s="126"/>
      <c r="BG128" s="127"/>
      <c r="BH128" s="125"/>
      <c r="BI128" s="125"/>
      <c r="BJ128" s="128"/>
      <c r="BK128" s="129"/>
      <c r="BL128" s="125"/>
      <c r="BM128" s="125"/>
      <c r="BN128" s="126"/>
      <c r="BO128" s="127"/>
      <c r="BP128" s="125"/>
      <c r="BQ128" s="125"/>
      <c r="BR128" s="128"/>
      <c r="BS128" s="129"/>
      <c r="BT128" s="125"/>
      <c r="BU128" s="125"/>
      <c r="BV128" s="126"/>
      <c r="BW128" s="127"/>
      <c r="BX128" s="125"/>
      <c r="BY128" s="125"/>
      <c r="BZ128" s="128"/>
      <c r="CA128" s="129"/>
      <c r="CB128" s="125"/>
      <c r="CC128" s="125"/>
      <c r="CD128" s="130"/>
      <c r="CE128" s="131"/>
      <c r="CF128" s="132"/>
      <c r="CG128" s="132"/>
      <c r="CH128" s="133"/>
      <c r="CI128" s="134"/>
      <c r="CJ128" s="132"/>
      <c r="CK128" s="132"/>
      <c r="CL128" s="130"/>
      <c r="CM128" s="131"/>
      <c r="CN128" s="132"/>
      <c r="CO128" s="132"/>
      <c r="CP128" s="133"/>
      <c r="CQ128" s="134"/>
      <c r="CR128" s="132"/>
      <c r="CS128" s="132"/>
      <c r="CT128" s="132"/>
      <c r="CU128" s="124" t="n">
        <f aca="false">SUM(BC128:CT128)</f>
        <v>0</v>
      </c>
      <c r="CV128" s="135"/>
      <c r="CW128" s="124"/>
      <c r="CX128" s="137" t="n">
        <f aca="false">MAX(AZ128+BA128,CU128+CV128)</f>
        <v>1</v>
      </c>
      <c r="CY128" s="188"/>
      <c r="CZ128" s="188"/>
      <c r="DA128" s="189"/>
      <c r="DB128" s="139"/>
      <c r="DC128" s="139"/>
      <c r="DD128" s="139"/>
      <c r="DE128" s="139"/>
      <c r="DF128" s="140"/>
    </row>
    <row r="129" s="141" customFormat="true" ht="12" hidden="false" customHeight="false" outlineLevel="0" collapsed="false">
      <c r="A129" s="196"/>
      <c r="B129" s="120" t="s">
        <v>58</v>
      </c>
      <c r="C129" s="121"/>
      <c r="D129" s="96" t="n">
        <v>111</v>
      </c>
      <c r="E129" s="123" t="s">
        <v>285</v>
      </c>
      <c r="F129" s="120" t="s">
        <v>286</v>
      </c>
      <c r="G129" s="124"/>
      <c r="H129" s="125"/>
      <c r="I129" s="125"/>
      <c r="J129" s="125"/>
      <c r="K129" s="126"/>
      <c r="L129" s="127"/>
      <c r="M129" s="125"/>
      <c r="N129" s="125"/>
      <c r="O129" s="128"/>
      <c r="P129" s="129"/>
      <c r="Q129" s="125"/>
      <c r="R129" s="125"/>
      <c r="S129" s="126"/>
      <c r="T129" s="127"/>
      <c r="U129" s="125"/>
      <c r="V129" s="125"/>
      <c r="W129" s="128"/>
      <c r="X129" s="129"/>
      <c r="Y129" s="125"/>
      <c r="Z129" s="125"/>
      <c r="AA129" s="126"/>
      <c r="AB129" s="127"/>
      <c r="AC129" s="125"/>
      <c r="AD129" s="125"/>
      <c r="AE129" s="128"/>
      <c r="AF129" s="129"/>
      <c r="AG129" s="125"/>
      <c r="AH129" s="125"/>
      <c r="AI129" s="130"/>
      <c r="AJ129" s="131"/>
      <c r="AK129" s="132"/>
      <c r="AL129" s="132"/>
      <c r="AM129" s="133"/>
      <c r="AN129" s="134"/>
      <c r="AO129" s="132"/>
      <c r="AP129" s="132"/>
      <c r="AQ129" s="130"/>
      <c r="AR129" s="131"/>
      <c r="AS129" s="132"/>
      <c r="AT129" s="132"/>
      <c r="AU129" s="133"/>
      <c r="AV129" s="134"/>
      <c r="AW129" s="132"/>
      <c r="AX129" s="132"/>
      <c r="AY129" s="132"/>
      <c r="AZ129" s="124" t="n">
        <f aca="false">SUM(H129:AY129)</f>
        <v>0</v>
      </c>
      <c r="BA129" s="135"/>
      <c r="BB129" s="136"/>
      <c r="BC129" s="125"/>
      <c r="BD129" s="125"/>
      <c r="BE129" s="125"/>
      <c r="BF129" s="126"/>
      <c r="BG129" s="127"/>
      <c r="BH129" s="125"/>
      <c r="BI129" s="125"/>
      <c r="BJ129" s="128"/>
      <c r="BK129" s="129"/>
      <c r="BL129" s="125"/>
      <c r="BM129" s="125"/>
      <c r="BN129" s="126"/>
      <c r="BO129" s="127"/>
      <c r="BP129" s="125"/>
      <c r="BQ129" s="125"/>
      <c r="BR129" s="128"/>
      <c r="BS129" s="129"/>
      <c r="BT129" s="125"/>
      <c r="BU129" s="125"/>
      <c r="BV129" s="126"/>
      <c r="BW129" s="127"/>
      <c r="BX129" s="125"/>
      <c r="BY129" s="125"/>
      <c r="BZ129" s="128"/>
      <c r="CA129" s="129"/>
      <c r="CB129" s="125"/>
      <c r="CC129" s="125"/>
      <c r="CD129" s="130"/>
      <c r="CE129" s="131"/>
      <c r="CF129" s="132"/>
      <c r="CG129" s="132"/>
      <c r="CH129" s="133"/>
      <c r="CI129" s="134"/>
      <c r="CJ129" s="132"/>
      <c r="CK129" s="132"/>
      <c r="CL129" s="130"/>
      <c r="CM129" s="131"/>
      <c r="CN129" s="132"/>
      <c r="CO129" s="132"/>
      <c r="CP129" s="133"/>
      <c r="CQ129" s="134"/>
      <c r="CR129" s="132"/>
      <c r="CS129" s="132"/>
      <c r="CT129" s="132"/>
      <c r="CU129" s="124" t="n">
        <f aca="false">SUM(BC129:CT129)</f>
        <v>0</v>
      </c>
      <c r="CV129" s="135"/>
      <c r="CW129" s="124"/>
      <c r="CX129" s="137" t="n">
        <f aca="false">MAX(AZ129+BA129,CU129+CV129)</f>
        <v>0</v>
      </c>
      <c r="CY129" s="188"/>
      <c r="CZ129" s="188"/>
      <c r="DA129" s="189"/>
      <c r="DB129" s="139"/>
      <c r="DC129" s="139"/>
      <c r="DD129" s="139"/>
      <c r="DE129" s="139"/>
      <c r="DF129" s="140"/>
    </row>
    <row r="130" customFormat="false" ht="12" hidden="false" customHeight="false" outlineLevel="0" collapsed="false">
      <c r="B130" s="170" t="s">
        <v>48</v>
      </c>
      <c r="C130" s="171"/>
      <c r="D130" s="96" t="n">
        <v>112</v>
      </c>
      <c r="E130" s="110" t="s">
        <v>287</v>
      </c>
      <c r="F130" s="117" t="s">
        <v>288</v>
      </c>
      <c r="G130" s="98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4" t="n">
        <v>113</v>
      </c>
      <c r="E131" s="199" t="s">
        <v>289</v>
      </c>
      <c r="F131" s="200" t="s">
        <v>290</v>
      </c>
      <c r="G131" s="98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 t="n">
        <v>1</v>
      </c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1</v>
      </c>
      <c r="BA131" s="182"/>
      <c r="BB131" s="183"/>
      <c r="BC131" s="172"/>
      <c r="BD131" s="172"/>
      <c r="BE131" s="172"/>
      <c r="BF131" s="173"/>
      <c r="BG131" s="220"/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/>
      <c r="CJ131" s="224"/>
      <c r="CK131" s="224"/>
      <c r="CL131" s="225"/>
      <c r="CM131" s="178"/>
      <c r="CN131" s="179"/>
      <c r="CO131" s="179"/>
      <c r="CP131" s="180"/>
      <c r="CQ131" s="181" t="n">
        <v>1</v>
      </c>
      <c r="CR131" s="179"/>
      <c r="CS131" s="179"/>
      <c r="CT131" s="179"/>
      <c r="CU131" s="8" t="n">
        <f aca="false">SUM(BC131:CT131)</f>
        <v>1</v>
      </c>
      <c r="CV131" s="182"/>
      <c r="CW131" s="184"/>
      <c r="CX131" s="315" t="n">
        <f aca="false">MAX(AZ131+BA131,CU131+CV131)</f>
        <v>1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71" t="n">
        <f aca="false">SUM(G15:G131)</f>
        <v>0</v>
      </c>
      <c r="H132" s="204" t="n">
        <f aca="false">SUM(H15:H131)</f>
        <v>14</v>
      </c>
      <c r="I132" s="205" t="n">
        <f aca="false">SUM(I15:I131)</f>
        <v>10</v>
      </c>
      <c r="J132" s="205" t="n">
        <f aca="false">SUM(J15:J131)</f>
        <v>3</v>
      </c>
      <c r="K132" s="206" t="n">
        <f aca="false">SUM(K15:K131)</f>
        <v>1</v>
      </c>
      <c r="L132" s="204" t="n">
        <f aca="false">SUM(L15:L131)</f>
        <v>11</v>
      </c>
      <c r="M132" s="205" t="n">
        <f aca="false">SUM(M15:M131)</f>
        <v>6</v>
      </c>
      <c r="N132" s="205" t="n">
        <f aca="false">SUM(N15:N131)</f>
        <v>4</v>
      </c>
      <c r="O132" s="206" t="n">
        <f aca="false">SUM(O15:O131)</f>
        <v>0</v>
      </c>
      <c r="P132" s="204" t="n">
        <f aca="false">SUM(P15:P131)</f>
        <v>13</v>
      </c>
      <c r="Q132" s="205" t="n">
        <f aca="false">SUM(Q15:Q131)</f>
        <v>2</v>
      </c>
      <c r="R132" s="205" t="n">
        <f aca="false">SUM(R15:R131)</f>
        <v>1</v>
      </c>
      <c r="S132" s="206" t="n">
        <f aca="false">SUM(S15:S131)</f>
        <v>2</v>
      </c>
      <c r="T132" s="204" t="n">
        <f aca="false">SUM(T15:T131)</f>
        <v>6</v>
      </c>
      <c r="U132" s="205" t="n">
        <f aca="false">SUM(U15:U131)</f>
        <v>4</v>
      </c>
      <c r="V132" s="205" t="n">
        <f aca="false">SUM(V15:V131)</f>
        <v>4</v>
      </c>
      <c r="W132" s="206" t="n">
        <f aca="false">SUM(W15:W131)</f>
        <v>1</v>
      </c>
      <c r="X132" s="87" t="n">
        <f aca="false">SUM(X15:X131)</f>
        <v>7</v>
      </c>
      <c r="Y132" s="87" t="n">
        <f aca="false">SUM(Y15:Y131)</f>
        <v>4</v>
      </c>
      <c r="Z132" s="87" t="n">
        <f aca="false">SUM(Z15:Z131)</f>
        <v>1</v>
      </c>
      <c r="AA132" s="87" t="n">
        <f aca="false">SUM(AA15:AA131)</f>
        <v>1</v>
      </c>
      <c r="AB132" s="204" t="n">
        <f aca="false">SUM(AB15:AB131)</f>
        <v>13</v>
      </c>
      <c r="AC132" s="207" t="n">
        <f aca="false">SUM(AC15:AC131)</f>
        <v>4</v>
      </c>
      <c r="AD132" s="205" t="n">
        <f aca="false">SUM(AD15:AD131)</f>
        <v>1</v>
      </c>
      <c r="AE132" s="206" t="n">
        <f aca="false">SUM(AE15:AE131)</f>
        <v>1</v>
      </c>
      <c r="AF132" s="87" t="n">
        <f aca="false">SUM(AF15:AF131)</f>
        <v>13</v>
      </c>
      <c r="AG132" s="87" t="n">
        <f aca="false">SUM(AG15:AG131)</f>
        <v>5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12</v>
      </c>
      <c r="AK132" s="205" t="n">
        <f aca="false">SUM(AK15:AK131)</f>
        <v>4</v>
      </c>
      <c r="AL132" s="205" t="n">
        <f aca="false">SUM(AL15:AL131)</f>
        <v>5</v>
      </c>
      <c r="AM132" s="206" t="n">
        <f aca="false">SUM(AM15:AM131)</f>
        <v>1</v>
      </c>
      <c r="AN132" s="87" t="n">
        <f aca="false">SUM(AN15:AN131)</f>
        <v>10</v>
      </c>
      <c r="AO132" s="87" t="n">
        <f aca="false">SUM(AO15:AO131)</f>
        <v>2</v>
      </c>
      <c r="AP132" s="87" t="n">
        <f aca="false">SUM(AP15:AP131)</f>
        <v>5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5</v>
      </c>
      <c r="BB132" s="88" t="n">
        <f aca="false">SUM(BB15:BB131)</f>
        <v>0</v>
      </c>
      <c r="BC132" s="204" t="n">
        <f aca="false">SUM(BC15:BC131)</f>
        <v>15</v>
      </c>
      <c r="BD132" s="205" t="n">
        <f aca="false">SUM(BD15:BD131)</f>
        <v>5</v>
      </c>
      <c r="BE132" s="205" t="n">
        <f aca="false">SUM(BE15:BE131)</f>
        <v>1</v>
      </c>
      <c r="BF132" s="206" t="n">
        <f aca="false">SUM(BF15:BF131)</f>
        <v>1</v>
      </c>
      <c r="BG132" s="204" t="n">
        <f aca="false">SUM(BG15:BG131)</f>
        <v>11</v>
      </c>
      <c r="BH132" s="205" t="n">
        <f aca="false">SUM(BH15:BH131)</f>
        <v>0</v>
      </c>
      <c r="BI132" s="205" t="n">
        <f aca="false">SUM(BI15:BI131)</f>
        <v>0</v>
      </c>
      <c r="BJ132" s="206" t="n">
        <f aca="false">SUM(BJ15:BJ131)</f>
        <v>1</v>
      </c>
      <c r="BK132" s="204" t="n">
        <f aca="false">SUM(BK15:BK131)</f>
        <v>13</v>
      </c>
      <c r="BL132" s="205" t="n">
        <f aca="false">SUM(BL15:BL131)</f>
        <v>0</v>
      </c>
      <c r="BM132" s="205" t="n">
        <f aca="false">SUM(BM15:BM131)</f>
        <v>5</v>
      </c>
      <c r="BN132" s="206" t="n">
        <f aca="false">SUM(BN15:BN131)</f>
        <v>1</v>
      </c>
      <c r="BO132" s="204" t="n">
        <f aca="false">SUM(BO15:BO131)</f>
        <v>7</v>
      </c>
      <c r="BP132" s="205" t="n">
        <f aca="false">SUM(BP15:BP131)</f>
        <v>5</v>
      </c>
      <c r="BQ132" s="205" t="n">
        <f aca="false">SUM(BQ15:BQ131)</f>
        <v>2</v>
      </c>
      <c r="BR132" s="206" t="n">
        <f aca="false">SUM(BR15:BR131)</f>
        <v>1</v>
      </c>
      <c r="BS132" s="87" t="n">
        <f aca="false">SUM(BS15:BS131)</f>
        <v>6</v>
      </c>
      <c r="BT132" s="87" t="n">
        <f aca="false">SUM(BT15:BT131)</f>
        <v>4</v>
      </c>
      <c r="BU132" s="87" t="n">
        <f aca="false">SUM(BU15:BU131)</f>
        <v>1</v>
      </c>
      <c r="BV132" s="87" t="n">
        <f aca="false">SUM(BV15:BV131)</f>
        <v>2</v>
      </c>
      <c r="BW132" s="204" t="n">
        <f aca="false">SUM(BW15:BW131)</f>
        <v>0</v>
      </c>
      <c r="BX132" s="207" t="n">
        <f aca="false">SUM(BX15:BX131)</f>
        <v>0</v>
      </c>
      <c r="BY132" s="205" t="n">
        <f aca="false">SUM(BY15:BY131)</f>
        <v>0</v>
      </c>
      <c r="BZ132" s="206" t="n">
        <f aca="false">SUM(BZ15:BZ131)</f>
        <v>0</v>
      </c>
      <c r="CA132" s="87" t="n">
        <f aca="false">SUM(CA15:CA131)</f>
        <v>5</v>
      </c>
      <c r="CB132" s="87" t="n">
        <f aca="false">SUM(CB15:CB131)</f>
        <v>12</v>
      </c>
      <c r="CC132" s="87" t="n">
        <f aca="false">SUM(CC15:CC131)</f>
        <v>5</v>
      </c>
      <c r="CD132" s="87" t="n">
        <f aca="false">SUM(CD15:CD131)</f>
        <v>1</v>
      </c>
      <c r="CE132" s="204" t="n">
        <f aca="false">SUM(CE15:CE131)</f>
        <v>16</v>
      </c>
      <c r="CF132" s="205" t="n">
        <f aca="false">SUM(CF15:CF131)</f>
        <v>5</v>
      </c>
      <c r="CG132" s="205" t="n">
        <f aca="false">SUM(CG15:CG131)</f>
        <v>1</v>
      </c>
      <c r="CH132" s="206" t="n">
        <f aca="false">SUM(CH15:CH131)</f>
        <v>0</v>
      </c>
      <c r="CI132" s="87" t="n">
        <f aca="false">SUM(CI15:CI131)</f>
        <v>14</v>
      </c>
      <c r="CJ132" s="87" t="n">
        <f aca="false">SUM(CJ15:CJ131)</f>
        <v>1</v>
      </c>
      <c r="CK132" s="87" t="n">
        <f aca="false">SUM(CK15:CK131)</f>
        <v>4</v>
      </c>
      <c r="CL132" s="87" t="n">
        <f aca="false">SUM(CL15:CL131)</f>
        <v>1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11</v>
      </c>
      <c r="CR132" s="87" t="n">
        <f aca="false">SUM(CR15:CR131)</f>
        <v>4</v>
      </c>
      <c r="CS132" s="87" t="n">
        <f aca="false">SUM(CS15:CS131)</f>
        <v>2</v>
      </c>
      <c r="CT132" s="87" t="n">
        <f aca="false">SUM(CT15:CT131)</f>
        <v>10</v>
      </c>
      <c r="CU132" s="88"/>
      <c r="CV132" s="88" t="n">
        <f aca="false">SUM(CV15:CV131)</f>
        <v>4</v>
      </c>
      <c r="CW132" s="87"/>
      <c r="CX132" s="88" t="n">
        <f aca="false">SUM(CX15:CX131)</f>
        <v>220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71" t="n">
        <f aca="false">COUNTIF(G15:G131,"&gt;0")</f>
        <v>0</v>
      </c>
      <c r="H133" s="204" t="n">
        <f aca="false">COUNTIF(H15:H131,"&gt;0")</f>
        <v>10</v>
      </c>
      <c r="I133" s="205" t="n">
        <f aca="false">COUNTIF(I15:I131,"&gt;0")</f>
        <v>7</v>
      </c>
      <c r="J133" s="205" t="n">
        <f aca="false">COUNTIF(J15:J131,"&gt;0")</f>
        <v>2</v>
      </c>
      <c r="K133" s="206" t="n">
        <f aca="false">COUNTIF(K15:K131,"&gt;0")</f>
        <v>1</v>
      </c>
      <c r="L133" s="204" t="n">
        <f aca="false">COUNTIF(L15:L131,"&gt;0")</f>
        <v>7</v>
      </c>
      <c r="M133" s="205" t="n">
        <f aca="false">COUNTIF(M15:M131,"&gt;0")</f>
        <v>6</v>
      </c>
      <c r="N133" s="205" t="n">
        <f aca="false">COUNTIF(N15:N131,"&gt;0")</f>
        <v>4</v>
      </c>
      <c r="O133" s="206" t="n">
        <f aca="false">COUNTIF(O15:O131,"&gt;0")</f>
        <v>0</v>
      </c>
      <c r="P133" s="204" t="n">
        <f aca="false">COUNTIF(P15:P131,"&gt;0")</f>
        <v>11</v>
      </c>
      <c r="Q133" s="205" t="n">
        <f aca="false">COUNTIF(Q15:Q131,"&gt;0")</f>
        <v>2</v>
      </c>
      <c r="R133" s="205" t="n">
        <f aca="false">COUNTIF(R15:R131,"&gt;0")</f>
        <v>1</v>
      </c>
      <c r="S133" s="206" t="n">
        <f aca="false">COUNTIF(S15:S131,"&gt;0")</f>
        <v>2</v>
      </c>
      <c r="T133" s="204" t="n">
        <f aca="false">COUNTIF(T15:T131,"&gt;0")</f>
        <v>6</v>
      </c>
      <c r="U133" s="205" t="n">
        <f aca="false">COUNTIF(U15:U131,"&gt;0")</f>
        <v>4</v>
      </c>
      <c r="V133" s="205" t="n">
        <f aca="false">COUNTIF(V15:V131,"&gt;0")</f>
        <v>3</v>
      </c>
      <c r="W133" s="206" t="n">
        <f aca="false">COUNTIF(W15:W131,"&gt;0")</f>
        <v>1</v>
      </c>
      <c r="X133" s="87" t="n">
        <f aca="false">COUNTIF(X15:X131,"&gt;0")</f>
        <v>5</v>
      </c>
      <c r="Y133" s="87" t="n">
        <f aca="false">COUNTIF(Y15:Y131,"&gt;0")</f>
        <v>4</v>
      </c>
      <c r="Z133" s="87" t="n">
        <f aca="false">COUNTIF(Z15:Z131,"&gt;0")</f>
        <v>1</v>
      </c>
      <c r="AA133" s="87" t="n">
        <f aca="false">COUNTIF(AA15:AA131,"&gt;0")</f>
        <v>1</v>
      </c>
      <c r="AB133" s="204" t="n">
        <f aca="false">COUNTIF(AB15:AB131,"&gt;0")</f>
        <v>9</v>
      </c>
      <c r="AC133" s="207" t="n">
        <f aca="false">COUNTIF(AC15:AC131,"&gt;0")</f>
        <v>3</v>
      </c>
      <c r="AD133" s="205" t="n">
        <f aca="false">COUNTIF(AD15:AD131,"&gt;0")</f>
        <v>1</v>
      </c>
      <c r="AE133" s="206" t="n">
        <f aca="false">COUNTIF(AE15:AE131,"&gt;0")</f>
        <v>1</v>
      </c>
      <c r="AF133" s="87" t="n">
        <f aca="false">COUNTIF(AF15:AF131,"&gt;0")</f>
        <v>10</v>
      </c>
      <c r="AG133" s="87" t="n">
        <f aca="false">COUNTIF(AG15:AG131,"&gt;0")</f>
        <v>5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9</v>
      </c>
      <c r="AK133" s="205" t="n">
        <f aca="false">COUNTIF(AK15:AK131,"&gt;0")</f>
        <v>4</v>
      </c>
      <c r="AL133" s="205" t="n">
        <f aca="false">COUNTIF(AL15:AL131,"&gt;0")</f>
        <v>4</v>
      </c>
      <c r="AM133" s="206" t="n">
        <f aca="false">COUNTIF(AM15:AM131,"&gt;0")</f>
        <v>1</v>
      </c>
      <c r="AN133" s="87" t="n">
        <f aca="false">COUNTIF(AN15:AN131,"&gt;0")</f>
        <v>8</v>
      </c>
      <c r="AO133" s="87" t="n">
        <f aca="false">COUNTIF(AO15:AO131,"&gt;0")</f>
        <v>2</v>
      </c>
      <c r="AP133" s="87" t="n">
        <f aca="false">COUNTIF(AP15:AP131,"&gt;0")</f>
        <v>4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4</v>
      </c>
      <c r="BB133" s="88" t="n">
        <f aca="false">COUNTIF(BB15:BB131,"&gt;0")</f>
        <v>0</v>
      </c>
      <c r="BC133" s="204" t="n">
        <f aca="false">COUNTIF(BC15:BC131,"&gt;0")</f>
        <v>9</v>
      </c>
      <c r="BD133" s="205" t="n">
        <f aca="false">COUNTIF(BD15:BD131,"&gt;0")</f>
        <v>5</v>
      </c>
      <c r="BE133" s="205" t="n">
        <f aca="false">COUNTIF(BE15:BE131,"&gt;0")</f>
        <v>1</v>
      </c>
      <c r="BF133" s="206" t="n">
        <f aca="false">COUNTIF(BF15:BF131,"&gt;0")</f>
        <v>1</v>
      </c>
      <c r="BG133" s="204" t="n">
        <f aca="false">COUNTIF(BG15:BG131,"&gt;0")</f>
        <v>7</v>
      </c>
      <c r="BH133" s="205" t="n">
        <f aca="false">COUNTIF(BH15:BH131,"&gt;0")</f>
        <v>0</v>
      </c>
      <c r="BI133" s="205" t="n">
        <f aca="false">COUNTIF(BI15:BI131,"&gt;0")</f>
        <v>0</v>
      </c>
      <c r="BJ133" s="206" t="n">
        <f aca="false">COUNTIF(BJ15:BJ131,"&gt;0")</f>
        <v>1</v>
      </c>
      <c r="BK133" s="204" t="n">
        <f aca="false">COUNTIF(BK15:BK131,"&gt;0")</f>
        <v>9</v>
      </c>
      <c r="BL133" s="205" t="n">
        <f aca="false">COUNTIF(BL15:BL131,"&gt;0")</f>
        <v>0</v>
      </c>
      <c r="BM133" s="205" t="n">
        <f aca="false">COUNTIF(BM15:BM131,"&gt;0")</f>
        <v>4</v>
      </c>
      <c r="BN133" s="206" t="n">
        <f aca="false">COUNTIF(BN15:BN131,"&gt;0")</f>
        <v>1</v>
      </c>
      <c r="BO133" s="204" t="n">
        <f aca="false">COUNTIF(BO15:BO131,"&gt;0")</f>
        <v>6</v>
      </c>
      <c r="BP133" s="205" t="n">
        <f aca="false">COUNTIF(BP15:BP131,"&gt;0")</f>
        <v>5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5</v>
      </c>
      <c r="BT133" s="87" t="n">
        <f aca="false">COUNTIF(BT15:BT131,"&gt;0")</f>
        <v>4</v>
      </c>
      <c r="BU133" s="87" t="n">
        <f aca="false">COUNTIF(BU15:BU131,"&gt;0")</f>
        <v>1</v>
      </c>
      <c r="BV133" s="87" t="n">
        <f aca="false">COUNTIF(BV15:BV131,"&gt;0")</f>
        <v>2</v>
      </c>
      <c r="BW133" s="204" t="n">
        <f aca="false">COUNTIF(BW15:BW131,"&gt;0")</f>
        <v>0</v>
      </c>
      <c r="BX133" s="207" t="n">
        <f aca="false">COUNTIF(BX15:BX131,"&gt;0")</f>
        <v>0</v>
      </c>
      <c r="BY133" s="205" t="n">
        <f aca="false">COUNTIF(BY15:BY131,"&gt;0")</f>
        <v>0</v>
      </c>
      <c r="BZ133" s="206" t="n">
        <f aca="false">COUNTIF(BZ15:BZ131,"&gt;0")</f>
        <v>0</v>
      </c>
      <c r="CA133" s="87" t="n">
        <f aca="false">COUNTIF(CA15:CA131,"&gt;0")</f>
        <v>5</v>
      </c>
      <c r="CB133" s="87" t="n">
        <f aca="false">COUNTIF(CB15:CB131,"&gt;0")</f>
        <v>6</v>
      </c>
      <c r="CC133" s="87" t="n">
        <f aca="false">COUNTIF(CC15:CC131,"&gt;0")</f>
        <v>4</v>
      </c>
      <c r="CD133" s="87" t="n">
        <f aca="false">COUNTIF(CD15:CD131,"&gt;0")</f>
        <v>1</v>
      </c>
      <c r="CE133" s="204" t="n">
        <f aca="false">COUNTIF(CE15:CE131,"&gt;0")</f>
        <v>10</v>
      </c>
      <c r="CF133" s="205" t="n">
        <f aca="false">COUNTIF(CF15:CF131,"&gt;0")</f>
        <v>3</v>
      </c>
      <c r="CG133" s="205" t="n">
        <f aca="false">COUNTIF(CG15:CG131,"&gt;0")</f>
        <v>1</v>
      </c>
      <c r="CH133" s="206" t="n">
        <f aca="false">COUNTIF(CH15:CH131,"&gt;0")</f>
        <v>0</v>
      </c>
      <c r="CI133" s="87" t="n">
        <f aca="false">COUNTIF(CI15:CI131,"&gt;0")</f>
        <v>11</v>
      </c>
      <c r="CJ133" s="87" t="n">
        <f aca="false">COUNTIF(CJ15:CJ131,"&gt;0")</f>
        <v>1</v>
      </c>
      <c r="CK133" s="87" t="n">
        <f aca="false">COUNTIF(CK15:CK131,"&gt;0")</f>
        <v>3</v>
      </c>
      <c r="CL133" s="87" t="n">
        <f aca="false">COUNTIF(CL15:CL131,"&gt;0")</f>
        <v>1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9</v>
      </c>
      <c r="CR133" s="87" t="n">
        <f aca="false">COUNTIF(CR15:CR131,"&gt;0")</f>
        <v>2</v>
      </c>
      <c r="CS133" s="87" t="n">
        <f aca="false">COUNTIF(CS15:CS131,"&gt;0")</f>
        <v>1</v>
      </c>
      <c r="CT133" s="87" t="n">
        <f aca="false">COUNTIF(CT15:CT131,"&gt;0")</f>
        <v>3</v>
      </c>
      <c r="CU133" s="88"/>
      <c r="CV133" s="88" t="n">
        <f aca="false">COUNTIF(CV15:CV131,"&gt;0")</f>
        <v>4</v>
      </c>
      <c r="CW133" s="87"/>
      <c r="CX133" s="88" t="n">
        <f aca="false">COUNTIF(CX15:CX131,"&gt;0")</f>
        <v>52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98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4" t="s">
        <v>291</v>
      </c>
      <c r="E135" s="209" t="n">
        <v>41066</v>
      </c>
      <c r="G135" s="9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4" t="s">
        <v>292</v>
      </c>
      <c r="E136" s="4" t="s">
        <v>293</v>
      </c>
      <c r="G136" s="9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4" t="s">
        <v>294</v>
      </c>
      <c r="G137" s="9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s="6" customFormat="true" ht="12" hidden="false" customHeight="false" outlineLevel="0" collapsed="false">
      <c r="A138" s="3"/>
      <c r="B138" s="3"/>
      <c r="C138" s="3"/>
      <c r="D138" s="4" t="s">
        <v>295</v>
      </c>
      <c r="E138" s="4"/>
      <c r="F138" s="4"/>
      <c r="G138" s="9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  <c r="BF138" s="7"/>
      <c r="BG138" s="8"/>
      <c r="BH138" s="8"/>
      <c r="BI138" s="8"/>
      <c r="BJ138" s="8"/>
      <c r="BK138" s="8"/>
    </row>
    <row r="139" s="6" customFormat="true" ht="12" hidden="false" customHeight="false" outlineLevel="0" collapsed="false">
      <c r="A139" s="3"/>
      <c r="B139" s="3"/>
      <c r="C139" s="3"/>
      <c r="D139" s="4"/>
      <c r="E139" s="4"/>
      <c r="F139" s="4"/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  <c r="BF139" s="7"/>
      <c r="BG139" s="8"/>
      <c r="BH139" s="8"/>
      <c r="BI139" s="8"/>
      <c r="BJ139" s="8"/>
      <c r="BK139" s="8"/>
    </row>
    <row r="140" s="6" customFormat="true" ht="12" hidden="false" customHeight="false" outlineLevel="0" collapsed="false">
      <c r="A140" s="3"/>
      <c r="B140" s="3"/>
      <c r="C140" s="3"/>
      <c r="D140" s="4"/>
      <c r="E140" s="4"/>
      <c r="F140" s="4"/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  <c r="BF140" s="7"/>
      <c r="BG140" s="8"/>
      <c r="BH140" s="8"/>
      <c r="BI140" s="8"/>
      <c r="BJ140" s="8"/>
      <c r="BK140" s="8"/>
    </row>
    <row r="141" s="6" customFormat="true" ht="12" hidden="false" customHeight="false" outlineLevel="0" collapsed="false">
      <c r="A141" s="3"/>
      <c r="B141" s="3"/>
      <c r="C141" s="3"/>
      <c r="D141" s="4"/>
      <c r="E141" s="4"/>
      <c r="F141" s="4"/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  <c r="BF141" s="7"/>
      <c r="BG141" s="8"/>
      <c r="BH141" s="8"/>
      <c r="BI141" s="8"/>
      <c r="BJ141" s="8"/>
      <c r="BK141" s="8"/>
    </row>
    <row r="142" s="6" customFormat="true" ht="12" hidden="false" customHeight="false" outlineLevel="0" collapsed="false">
      <c r="A142" s="3"/>
      <c r="B142" s="3"/>
      <c r="C142" s="3"/>
      <c r="D142" s="4"/>
      <c r="E142" s="4"/>
      <c r="F142" s="4"/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  <c r="BF142" s="7"/>
      <c r="BG142" s="8"/>
      <c r="BH142" s="8"/>
      <c r="BI142" s="8"/>
      <c r="BJ142" s="8"/>
      <c r="BK142" s="8"/>
    </row>
    <row r="143" s="6" customFormat="true" ht="12" hidden="false" customHeight="false" outlineLevel="0" collapsed="false">
      <c r="A143" s="3"/>
      <c r="B143" s="3"/>
      <c r="C143" s="3"/>
      <c r="D143" s="4"/>
      <c r="E143" s="4"/>
      <c r="F143" s="4"/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  <c r="BF143" s="7"/>
      <c r="BG143" s="8"/>
      <c r="BH143" s="8"/>
      <c r="BI143" s="8"/>
      <c r="BJ143" s="8"/>
      <c r="BK143" s="8"/>
    </row>
    <row r="144" s="6" customFormat="true" ht="12" hidden="false" customHeight="false" outlineLevel="0" collapsed="false">
      <c r="A144" s="3"/>
      <c r="B144" s="3"/>
      <c r="C144" s="3"/>
      <c r="D144" s="4" t="s">
        <v>291</v>
      </c>
      <c r="E144" s="209" t="n">
        <v>41087</v>
      </c>
      <c r="F144" s="4"/>
      <c r="G144" s="5"/>
      <c r="BF144" s="7"/>
      <c r="BG144" s="8"/>
      <c r="BH144" s="8"/>
      <c r="BI144" s="8"/>
      <c r="BJ144" s="8"/>
      <c r="BK144" s="8"/>
    </row>
    <row r="145" s="6" customFormat="true" ht="12" hidden="false" customHeight="false" outlineLevel="0" collapsed="false">
      <c r="A145" s="3"/>
      <c r="B145" s="3"/>
      <c r="C145" s="3"/>
      <c r="D145" s="4" t="s">
        <v>292</v>
      </c>
      <c r="E145" s="4" t="s">
        <v>296</v>
      </c>
      <c r="F145" s="4"/>
      <c r="G145" s="5"/>
      <c r="BF145" s="7"/>
      <c r="BG145" s="8"/>
      <c r="BH145" s="8"/>
      <c r="BI145" s="8"/>
      <c r="BJ145" s="8"/>
      <c r="BK145" s="8"/>
    </row>
    <row r="146" s="6" customFormat="true" ht="12" hidden="false" customHeight="false" outlineLevel="0" collapsed="false">
      <c r="A146" s="3"/>
      <c r="B146" s="3"/>
      <c r="C146" s="3"/>
      <c r="D146" s="4" t="s">
        <v>297</v>
      </c>
      <c r="E146" s="4"/>
      <c r="F146" s="4"/>
      <c r="G146" s="5"/>
      <c r="BF146" s="7"/>
      <c r="BG146" s="8"/>
      <c r="BH146" s="8"/>
      <c r="BI146" s="8"/>
      <c r="BJ146" s="8"/>
      <c r="BK146" s="8"/>
    </row>
    <row r="147" s="6" customFormat="true" ht="12" hidden="false" customHeight="false" outlineLevel="0" collapsed="false">
      <c r="A147" s="3"/>
      <c r="B147" s="3"/>
      <c r="C147" s="3"/>
      <c r="D147" s="4" t="s">
        <v>298</v>
      </c>
      <c r="E147" s="4"/>
      <c r="F147" s="4"/>
      <c r="G147" s="5"/>
      <c r="BF147" s="7"/>
      <c r="BG147" s="8"/>
      <c r="BH147" s="8"/>
      <c r="BI147" s="8"/>
      <c r="BJ147" s="8"/>
      <c r="BK147" s="8"/>
    </row>
  </sheetData>
  <mergeCells count="46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V10:AY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CM10:CP10"/>
    <mergeCell ref="CQ10:CT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V11:AY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CM11:CP11"/>
    <mergeCell ref="CQ11:CT11"/>
    <mergeCell ref="H12:AY12"/>
    <mergeCell ref="BC12:CT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27" activeCellId="1" sqref="4:4 CX27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0" min="48" style="6" width="2.99"/>
    <col collapsed="false" customWidth="true" hidden="false" outlineLevel="0" max="51" min="51" style="6" width="3.2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9" t="s">
        <v>318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4" t="s">
        <v>8</v>
      </c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/>
      <c r="AG10" s="10"/>
      <c r="AH10" s="10"/>
      <c r="BC10" s="6"/>
      <c r="BF10" s="6"/>
      <c r="BH10" s="20"/>
    </row>
    <row r="11" customFormat="false" ht="18" hidden="false" customHeight="true" outlineLevel="0" collapsed="false">
      <c r="C11" s="15"/>
      <c r="F11" s="4" t="s">
        <v>26</v>
      </c>
      <c r="H11" s="0" t="n">
        <v>2</v>
      </c>
      <c r="I11" s="0" t="s">
        <v>319</v>
      </c>
      <c r="L11" s="21" t="s">
        <v>12</v>
      </c>
      <c r="M11" s="22"/>
      <c r="N11" s="22"/>
      <c r="O11" s="22"/>
      <c r="P11" s="19"/>
      <c r="Q11" s="19"/>
      <c r="R11" s="19"/>
      <c r="T11" s="6" t="n">
        <v>1</v>
      </c>
      <c r="W11" s="10"/>
      <c r="X11" s="10" t="n">
        <v>1</v>
      </c>
      <c r="Y11" s="10"/>
      <c r="Z11" s="10"/>
      <c r="AA11" s="10"/>
      <c r="AB11" s="10" t="n">
        <v>2</v>
      </c>
      <c r="AC11" s="3"/>
      <c r="AD11" s="10"/>
      <c r="AE11" s="10"/>
      <c r="AF11" s="10" t="n">
        <v>2</v>
      </c>
      <c r="AG11" s="10"/>
      <c r="AH11" s="10"/>
      <c r="AJ11" s="6" t="n">
        <v>2</v>
      </c>
      <c r="AN11" s="6" t="n">
        <v>2</v>
      </c>
      <c r="AR11" s="6" t="n">
        <v>1</v>
      </c>
      <c r="BC11" s="6" t="s">
        <v>320</v>
      </c>
      <c r="BE11" s="0" t="s">
        <v>314</v>
      </c>
      <c r="BF11" s="6"/>
      <c r="BG11" s="55"/>
      <c r="BH11" s="55"/>
      <c r="BI11" s="55"/>
      <c r="BJ11" s="318"/>
      <c r="BK11" s="55"/>
      <c r="BS11" s="0" t="s">
        <v>321</v>
      </c>
      <c r="CA11" s="0" t="s">
        <v>314</v>
      </c>
    </row>
    <row r="12" s="51" customFormat="true" ht="35" hidden="false" customHeight="true" outlineLevel="0" collapsed="false">
      <c r="A12" s="33"/>
      <c r="B12" s="33"/>
      <c r="C12" s="34"/>
      <c r="D12" s="35"/>
      <c r="E12" s="35"/>
      <c r="F12" s="35" t="s">
        <v>13</v>
      </c>
      <c r="G12" s="36"/>
      <c r="H12" s="37" t="s">
        <v>322</v>
      </c>
      <c r="I12" s="38"/>
      <c r="J12" s="38"/>
      <c r="K12" s="38"/>
      <c r="L12" s="39" t="s">
        <v>303</v>
      </c>
      <c r="M12" s="40"/>
      <c r="N12" s="40"/>
      <c r="O12" s="40"/>
      <c r="P12" s="41" t="s">
        <v>304</v>
      </c>
      <c r="Q12" s="41"/>
      <c r="R12" s="41"/>
      <c r="S12" s="41"/>
      <c r="T12" s="10" t="s">
        <v>323</v>
      </c>
      <c r="U12" s="10"/>
      <c r="V12" s="19"/>
      <c r="W12" s="10"/>
      <c r="X12" s="10" t="s">
        <v>324</v>
      </c>
      <c r="Y12" s="10"/>
      <c r="Z12" s="10"/>
      <c r="AA12" s="10"/>
      <c r="AB12" s="42" t="s">
        <v>325</v>
      </c>
      <c r="AC12" s="10"/>
      <c r="AD12" s="10"/>
      <c r="AE12" s="19"/>
      <c r="AF12" s="43" t="s">
        <v>326</v>
      </c>
      <c r="AG12" s="10"/>
      <c r="AH12" s="10"/>
      <c r="AI12" s="41"/>
      <c r="AJ12" s="41" t="s">
        <v>311</v>
      </c>
      <c r="AK12" s="41"/>
      <c r="AL12" s="41"/>
      <c r="AM12" s="41"/>
      <c r="AN12" s="41" t="s">
        <v>327</v>
      </c>
      <c r="AO12" s="41"/>
      <c r="AP12" s="41"/>
      <c r="AQ12" s="41"/>
      <c r="AR12" s="41" t="s">
        <v>328</v>
      </c>
      <c r="AS12" s="211"/>
      <c r="AT12" s="41"/>
      <c r="AU12" s="41"/>
      <c r="AV12" s="41"/>
      <c r="AW12" s="41"/>
      <c r="AX12" s="41"/>
      <c r="AY12" s="41"/>
      <c r="AZ12" s="44"/>
      <c r="BA12" s="45" t="s">
        <v>15</v>
      </c>
      <c r="BB12" s="46"/>
      <c r="BC12" s="37" t="s">
        <v>329</v>
      </c>
      <c r="BD12" s="38"/>
      <c r="BE12" s="38"/>
      <c r="BF12" s="38"/>
      <c r="BG12" s="39"/>
      <c r="BH12" s="40"/>
      <c r="BI12" s="40"/>
      <c r="BJ12" s="40"/>
      <c r="BK12" s="41" t="s">
        <v>330</v>
      </c>
      <c r="BL12" s="41"/>
      <c r="BM12" s="41"/>
      <c r="BN12" s="41"/>
      <c r="BO12" s="10"/>
      <c r="BP12" s="10"/>
      <c r="BQ12" s="19"/>
      <c r="BR12" s="10"/>
      <c r="BS12" s="0" t="s">
        <v>321</v>
      </c>
      <c r="BT12" s="10"/>
      <c r="BU12" s="10"/>
      <c r="BV12" s="10"/>
      <c r="BW12" s="0" t="s">
        <v>330</v>
      </c>
      <c r="BX12" s="10"/>
      <c r="BY12" s="10"/>
      <c r="BZ12" s="19"/>
      <c r="CA12" s="10" t="s">
        <v>331</v>
      </c>
      <c r="CB12" s="10"/>
      <c r="CC12" s="10"/>
      <c r="CD12" s="41"/>
      <c r="CE12" s="41"/>
      <c r="CF12" s="41"/>
      <c r="CG12" s="41"/>
      <c r="CH12" s="41"/>
      <c r="CI12" s="41" t="s">
        <v>332</v>
      </c>
      <c r="CJ12" s="41"/>
      <c r="CK12" s="41"/>
      <c r="CL12" s="41"/>
      <c r="CM12" s="41"/>
      <c r="CN12" s="211"/>
      <c r="CO12" s="41"/>
      <c r="CP12" s="41"/>
      <c r="CQ12" s="41"/>
      <c r="CR12" s="41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96" t="n">
        <v>1</v>
      </c>
      <c r="E14" s="97" t="s">
        <v>36</v>
      </c>
      <c r="F14" s="94" t="s">
        <v>37</v>
      </c>
      <c r="G14" s="98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96" t="n">
        <v>2</v>
      </c>
      <c r="E15" s="110" t="s">
        <v>40</v>
      </c>
      <c r="F15" s="94" t="s">
        <v>41</v>
      </c>
      <c r="G15" s="98"/>
      <c r="H15" s="172"/>
      <c r="I15" s="172"/>
      <c r="J15" s="172"/>
      <c r="K15" s="173"/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 t="n">
        <v>1</v>
      </c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 t="n">
        <v>1</v>
      </c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55" t="n">
        <f aca="false">MAX(AZ15+BA15,CU15+CV15)</f>
        <v>1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96" t="n">
        <v>3</v>
      </c>
      <c r="E16" s="110" t="s">
        <v>43</v>
      </c>
      <c r="F16" s="117" t="s">
        <v>44</v>
      </c>
      <c r="G16" s="98"/>
      <c r="H16" s="172" t="n">
        <v>1</v>
      </c>
      <c r="I16" s="172"/>
      <c r="J16" s="172" t="n">
        <v>2</v>
      </c>
      <c r="K16" s="173"/>
      <c r="L16" s="174"/>
      <c r="M16" s="172"/>
      <c r="N16" s="172"/>
      <c r="O16" s="175"/>
      <c r="P16" s="176"/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 t="n">
        <v>2</v>
      </c>
      <c r="AG16" s="172"/>
      <c r="AH16" s="172"/>
      <c r="AI16" s="177"/>
      <c r="AJ16" s="178"/>
      <c r="AK16" s="179"/>
      <c r="AL16" s="179" t="n">
        <v>3</v>
      </c>
      <c r="AM16" s="180"/>
      <c r="AN16" s="181"/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8</v>
      </c>
      <c r="BA16" s="182"/>
      <c r="BB16" s="183"/>
      <c r="BC16" s="172"/>
      <c r="BD16" s="172"/>
      <c r="BE16" s="172"/>
      <c r="BF16" s="173"/>
      <c r="BG16" s="220"/>
      <c r="BH16" s="221"/>
      <c r="BI16" s="221"/>
      <c r="BJ16" s="222"/>
      <c r="BK16" s="176" t="n">
        <v>1</v>
      </c>
      <c r="BL16" s="172"/>
      <c r="BM16" s="172" t="n">
        <v>1</v>
      </c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 t="n">
        <v>1</v>
      </c>
      <c r="CB16" s="172"/>
      <c r="CC16" s="172"/>
      <c r="CD16" s="177"/>
      <c r="CE16" s="178" t="n">
        <v>2</v>
      </c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5</v>
      </c>
      <c r="CV16" s="182"/>
      <c r="CW16" s="184"/>
      <c r="CX16" s="55" t="n">
        <f aca="false">MAX(AZ16+BA16,CU16+CV16)</f>
        <v>8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0"/>
      <c r="AR17" s="131"/>
      <c r="AS17" s="132"/>
      <c r="AT17" s="132"/>
      <c r="AU17" s="133"/>
      <c r="AV17" s="134"/>
      <c r="AW17" s="132"/>
      <c r="AX17" s="132"/>
      <c r="AY17" s="132"/>
      <c r="AZ17" s="124" t="n">
        <f aca="false">SUM(H17:AY17)</f>
        <v>0</v>
      </c>
      <c r="BA17" s="135"/>
      <c r="BB17" s="136"/>
      <c r="BC17" s="125"/>
      <c r="BD17" s="125"/>
      <c r="BE17" s="125"/>
      <c r="BF17" s="126"/>
      <c r="BG17" s="127"/>
      <c r="BH17" s="125"/>
      <c r="BI17" s="125"/>
      <c r="BJ17" s="128"/>
      <c r="BK17" s="129"/>
      <c r="BL17" s="125"/>
      <c r="BM17" s="125"/>
      <c r="BN17" s="126"/>
      <c r="BO17" s="127"/>
      <c r="BP17" s="125"/>
      <c r="BQ17" s="125"/>
      <c r="BR17" s="128"/>
      <c r="BS17" s="129"/>
      <c r="BT17" s="125"/>
      <c r="BU17" s="125"/>
      <c r="BV17" s="126"/>
      <c r="BW17" s="127"/>
      <c r="BX17" s="125"/>
      <c r="BY17" s="125"/>
      <c r="BZ17" s="128"/>
      <c r="CA17" s="129"/>
      <c r="CB17" s="125"/>
      <c r="CC17" s="125"/>
      <c r="CD17" s="130"/>
      <c r="CE17" s="131"/>
      <c r="CF17" s="132"/>
      <c r="CG17" s="132"/>
      <c r="CH17" s="133"/>
      <c r="CI17" s="134"/>
      <c r="CJ17" s="132"/>
      <c r="CK17" s="132"/>
      <c r="CL17" s="130"/>
      <c r="CM17" s="131"/>
      <c r="CN17" s="132"/>
      <c r="CO17" s="132"/>
      <c r="CP17" s="133"/>
      <c r="CQ17" s="134"/>
      <c r="CR17" s="132"/>
      <c r="CS17" s="132"/>
      <c r="CT17" s="132"/>
      <c r="CU17" s="124" t="n">
        <f aca="false">SUM(BC17:CT17)</f>
        <v>0</v>
      </c>
      <c r="CV17" s="135"/>
      <c r="CW17" s="124"/>
      <c r="CX17" s="137" t="n">
        <f aca="false">MAX(AZ17+BA17,CU17+CV17)</f>
        <v>0</v>
      </c>
      <c r="CY17" s="124"/>
      <c r="CZ17" s="124"/>
      <c r="DA17" s="138"/>
      <c r="DB17" s="139"/>
      <c r="DC17" s="139"/>
      <c r="DD17" s="139"/>
      <c r="DE17" s="139"/>
      <c r="DF17" s="140"/>
      <c r="DG17" s="123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96" t="n">
        <v>5</v>
      </c>
      <c r="E18" s="110" t="s">
        <v>49</v>
      </c>
      <c r="F18" s="117" t="s">
        <v>50</v>
      </c>
      <c r="G18" s="98"/>
      <c r="H18" s="172" t="n">
        <v>1</v>
      </c>
      <c r="I18" s="172"/>
      <c r="J18" s="172"/>
      <c r="K18" s="173"/>
      <c r="L18" s="174" t="n">
        <v>3</v>
      </c>
      <c r="M18" s="172"/>
      <c r="N18" s="172"/>
      <c r="O18" s="175" t="n">
        <v>1</v>
      </c>
      <c r="P18" s="176" t="n">
        <v>2</v>
      </c>
      <c r="Q18" s="172"/>
      <c r="R18" s="172"/>
      <c r="S18" s="173"/>
      <c r="T18" s="174" t="n">
        <v>1</v>
      </c>
      <c r="U18" s="172"/>
      <c r="V18" s="172"/>
      <c r="W18" s="175"/>
      <c r="X18" s="176" t="n">
        <v>2</v>
      </c>
      <c r="Y18" s="172"/>
      <c r="Z18" s="172"/>
      <c r="AA18" s="173"/>
      <c r="AB18" s="174"/>
      <c r="AC18" s="172" t="n">
        <v>1</v>
      </c>
      <c r="AD18" s="172"/>
      <c r="AE18" s="175"/>
      <c r="AF18" s="176"/>
      <c r="AG18" s="172"/>
      <c r="AH18" s="172"/>
      <c r="AI18" s="177"/>
      <c r="AJ18" s="178"/>
      <c r="AK18" s="179"/>
      <c r="AL18" s="179"/>
      <c r="AM18" s="180" t="n">
        <v>1</v>
      </c>
      <c r="AN18" s="181"/>
      <c r="AO18" s="179" t="n">
        <v>1</v>
      </c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13</v>
      </c>
      <c r="BA18" s="182"/>
      <c r="BB18" s="183"/>
      <c r="BC18" s="172" t="n">
        <v>1</v>
      </c>
      <c r="BD18" s="172"/>
      <c r="BE18" s="172"/>
      <c r="BF18" s="173"/>
      <c r="BG18" s="220" t="n">
        <v>4</v>
      </c>
      <c r="BH18" s="221"/>
      <c r="BI18" s="221"/>
      <c r="BJ18" s="222"/>
      <c r="BK18" s="176"/>
      <c r="BL18" s="172"/>
      <c r="BM18" s="172" t="n">
        <v>2</v>
      </c>
      <c r="BN18" s="173"/>
      <c r="BO18" s="174"/>
      <c r="BP18" s="172"/>
      <c r="BQ18" s="172"/>
      <c r="BR18" s="175"/>
      <c r="BS18" s="176" t="n">
        <v>4</v>
      </c>
      <c r="BT18" s="172"/>
      <c r="BU18" s="172"/>
      <c r="BV18" s="173"/>
      <c r="BW18" s="174" t="n">
        <v>2</v>
      </c>
      <c r="BX18" s="172" t="n">
        <v>1</v>
      </c>
      <c r="BY18" s="172"/>
      <c r="BZ18" s="175"/>
      <c r="CA18" s="176"/>
      <c r="CB18" s="172"/>
      <c r="CC18" s="172"/>
      <c r="CD18" s="177"/>
      <c r="CE18" s="178"/>
      <c r="CF18" s="179"/>
      <c r="CG18" s="179" t="n">
        <v>1</v>
      </c>
      <c r="CH18" s="180"/>
      <c r="CI18" s="223" t="n">
        <v>4</v>
      </c>
      <c r="CJ18" s="224"/>
      <c r="CK18" s="224"/>
      <c r="CL18" s="225"/>
      <c r="CM18" s="178"/>
      <c r="CN18" s="179"/>
      <c r="CO18" s="179"/>
      <c r="CP18" s="180"/>
      <c r="CQ18" s="181"/>
      <c r="CR18" s="179"/>
      <c r="CS18" s="179"/>
      <c r="CT18" s="179"/>
      <c r="CU18" s="8" t="n">
        <f aca="false">SUM(BC18:CT18)</f>
        <v>19</v>
      </c>
      <c r="CV18" s="182"/>
      <c r="CW18" s="184"/>
      <c r="CX18" s="55" t="n">
        <f aca="false">MAX(AZ18+BA18,CU18+CV18)</f>
        <v>19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96" t="n">
        <v>6</v>
      </c>
      <c r="E19" s="110" t="s">
        <v>52</v>
      </c>
      <c r="F19" s="117" t="s">
        <v>53</v>
      </c>
      <c r="G19" s="98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/>
      <c r="W19" s="175"/>
      <c r="X19" s="176"/>
      <c r="Y19" s="172"/>
      <c r="Z19" s="172"/>
      <c r="AA19" s="173" t="n">
        <v>1</v>
      </c>
      <c r="AB19" s="174"/>
      <c r="AC19" s="172"/>
      <c r="AD19" s="172"/>
      <c r="AE19" s="175"/>
      <c r="AF19" s="176" t="n">
        <v>1</v>
      </c>
      <c r="AG19" s="172"/>
      <c r="AH19" s="172"/>
      <c r="AI19" s="177"/>
      <c r="AJ19" s="178"/>
      <c r="AK19" s="179"/>
      <c r="AL19" s="179"/>
      <c r="AM19" s="180" t="n">
        <v>1</v>
      </c>
      <c r="AN19" s="181"/>
      <c r="AO19" s="179"/>
      <c r="AP19" s="179"/>
      <c r="AQ19" s="177"/>
      <c r="AR19" s="178" t="n">
        <v>1</v>
      </c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4</v>
      </c>
      <c r="BA19" s="182"/>
      <c r="BB19" s="183"/>
      <c r="BC19" s="172"/>
      <c r="BD19" s="172" t="n">
        <v>1</v>
      </c>
      <c r="BE19" s="172"/>
      <c r="BF19" s="173"/>
      <c r="BG19" s="220" t="n">
        <v>2</v>
      </c>
      <c r="BH19" s="221"/>
      <c r="BI19" s="221"/>
      <c r="BJ19" s="222"/>
      <c r="BK19" s="176" t="n">
        <v>1</v>
      </c>
      <c r="BL19" s="172"/>
      <c r="BM19" s="172"/>
      <c r="BN19" s="173"/>
      <c r="BO19" s="174"/>
      <c r="BP19" s="172"/>
      <c r="BQ19" s="172"/>
      <c r="BR19" s="175"/>
      <c r="BS19" s="176" t="n">
        <v>4</v>
      </c>
      <c r="BT19" s="172"/>
      <c r="BU19" s="172"/>
      <c r="BV19" s="173"/>
      <c r="BW19" s="174"/>
      <c r="BX19" s="172" t="n">
        <v>1</v>
      </c>
      <c r="BY19" s="172"/>
      <c r="BZ19" s="175"/>
      <c r="CA19" s="176"/>
      <c r="CB19" s="172"/>
      <c r="CC19" s="172"/>
      <c r="CD19" s="177"/>
      <c r="CE19" s="178" t="n">
        <v>1</v>
      </c>
      <c r="CF19" s="179"/>
      <c r="CG19" s="179"/>
      <c r="CH19" s="180"/>
      <c r="CI19" s="223" t="n">
        <v>1</v>
      </c>
      <c r="CJ19" s="224" t="n">
        <v>1</v>
      </c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12</v>
      </c>
      <c r="CV19" s="182"/>
      <c r="CW19" s="184"/>
      <c r="CX19" s="55" t="n">
        <f aca="false">MAX(AZ19+BA19,CU19+CV19)</f>
        <v>12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96" t="n">
        <v>7</v>
      </c>
      <c r="E20" s="117" t="s">
        <v>54</v>
      </c>
      <c r="F20" s="117"/>
      <c r="G20" s="98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96" t="n">
        <v>8</v>
      </c>
      <c r="E21" s="110" t="s">
        <v>56</v>
      </c>
      <c r="F21" s="117" t="s">
        <v>57</v>
      </c>
      <c r="G21" s="98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 t="n">
        <f aca="false">SUM(BC21:CT21)</f>
        <v>0</v>
      </c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96" t="n">
        <v>9</v>
      </c>
      <c r="E22" s="110" t="s">
        <v>59</v>
      </c>
      <c r="F22" s="117" t="s">
        <v>60</v>
      </c>
      <c r="G22" s="98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 t="n">
        <v>1</v>
      </c>
      <c r="S22" s="173"/>
      <c r="T22" s="174"/>
      <c r="U22" s="172"/>
      <c r="V22" s="172"/>
      <c r="W22" s="175"/>
      <c r="X22" s="176"/>
      <c r="Y22" s="172" t="n">
        <v>1</v>
      </c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 t="n">
        <v>1</v>
      </c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3</v>
      </c>
      <c r="BA22" s="182"/>
      <c r="BB22" s="183"/>
      <c r="BC22" s="172"/>
      <c r="BD22" s="172"/>
      <c r="BE22" s="172"/>
      <c r="BF22" s="173"/>
      <c r="BG22" s="220" t="n">
        <v>1</v>
      </c>
      <c r="BH22" s="221"/>
      <c r="BI22" s="221"/>
      <c r="BJ22" s="222"/>
      <c r="BK22" s="176"/>
      <c r="BL22" s="172"/>
      <c r="BM22" s="172"/>
      <c r="BN22" s="173"/>
      <c r="BO22" s="174"/>
      <c r="BP22" s="172"/>
      <c r="BQ22" s="172"/>
      <c r="BR22" s="175"/>
      <c r="BS22" s="176"/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 t="n">
        <v>1</v>
      </c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2</v>
      </c>
      <c r="CV22" s="182"/>
      <c r="CW22" s="184"/>
      <c r="CX22" s="55" t="n">
        <f aca="false">MAX(AZ22+BA22,CU22+CV22)</f>
        <v>3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96" t="n">
        <v>10</v>
      </c>
      <c r="E23" s="110" t="s">
        <v>62</v>
      </c>
      <c r="F23" s="117" t="s">
        <v>63</v>
      </c>
      <c r="G23" s="98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96" t="n">
        <v>11</v>
      </c>
      <c r="E24" s="110" t="s">
        <v>64</v>
      </c>
      <c r="F24" s="117" t="s">
        <v>65</v>
      </c>
      <c r="G24" s="98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96"/>
      <c r="E25" s="170" t="s">
        <v>66</v>
      </c>
      <c r="F25" s="170" t="s">
        <v>67</v>
      </c>
      <c r="G25" s="98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96" t="n">
        <v>12</v>
      </c>
      <c r="E26" s="110" t="s">
        <v>68</v>
      </c>
      <c r="F26" s="117" t="s">
        <v>69</v>
      </c>
      <c r="G26" s="98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0"/>
      <c r="AR27" s="131"/>
      <c r="AS27" s="132"/>
      <c r="AT27" s="132"/>
      <c r="AU27" s="133"/>
      <c r="AV27" s="134"/>
      <c r="AW27" s="132"/>
      <c r="AX27" s="132"/>
      <c r="AY27" s="132"/>
      <c r="AZ27" s="124" t="n">
        <f aca="false">SUM(H27:AY27)</f>
        <v>0</v>
      </c>
      <c r="BA27" s="135"/>
      <c r="BB27" s="136"/>
      <c r="BC27" s="125"/>
      <c r="BD27" s="125"/>
      <c r="BE27" s="125"/>
      <c r="BF27" s="126"/>
      <c r="BG27" s="127"/>
      <c r="BH27" s="125"/>
      <c r="BI27" s="125"/>
      <c r="BJ27" s="128"/>
      <c r="BK27" s="129"/>
      <c r="BL27" s="125"/>
      <c r="BM27" s="125"/>
      <c r="BN27" s="126"/>
      <c r="BO27" s="127"/>
      <c r="BP27" s="125"/>
      <c r="BQ27" s="125"/>
      <c r="BR27" s="128"/>
      <c r="BS27" s="129"/>
      <c r="BT27" s="125"/>
      <c r="BU27" s="125"/>
      <c r="BV27" s="126"/>
      <c r="BW27" s="127"/>
      <c r="BX27" s="125"/>
      <c r="BY27" s="125"/>
      <c r="BZ27" s="128"/>
      <c r="CA27" s="129"/>
      <c r="CB27" s="125"/>
      <c r="CC27" s="125"/>
      <c r="CD27" s="130"/>
      <c r="CE27" s="131"/>
      <c r="CF27" s="132"/>
      <c r="CG27" s="132"/>
      <c r="CH27" s="133"/>
      <c r="CI27" s="134"/>
      <c r="CJ27" s="132"/>
      <c r="CK27" s="132"/>
      <c r="CL27" s="130"/>
      <c r="CM27" s="131"/>
      <c r="CN27" s="132"/>
      <c r="CO27" s="132"/>
      <c r="CP27" s="133"/>
      <c r="CQ27" s="134"/>
      <c r="CR27" s="132"/>
      <c r="CS27" s="132"/>
      <c r="CT27" s="132"/>
      <c r="CU27" s="124" t="n">
        <f aca="false">SUM(BC27:CT27)</f>
        <v>0</v>
      </c>
      <c r="CV27" s="135"/>
      <c r="CW27" s="124"/>
      <c r="CX27" s="137" t="n">
        <f aca="false">MAX(AZ27+BA27,CU27+CV27)</f>
        <v>0</v>
      </c>
      <c r="CY27" s="124"/>
      <c r="CZ27" s="124"/>
      <c r="DA27" s="138"/>
      <c r="DB27" s="139"/>
      <c r="DC27" s="139"/>
      <c r="DD27" s="139"/>
      <c r="DE27" s="139"/>
      <c r="DF27" s="140"/>
      <c r="DG27" s="123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96" t="n">
        <v>15</v>
      </c>
      <c r="E28" s="110" t="s">
        <v>73</v>
      </c>
      <c r="F28" s="117" t="s">
        <v>74</v>
      </c>
      <c r="G28" s="98"/>
      <c r="H28" s="172" t="n">
        <v>4</v>
      </c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/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 t="n">
        <v>1</v>
      </c>
      <c r="AT28" s="179"/>
      <c r="AU28" s="180"/>
      <c r="AV28" s="181"/>
      <c r="AW28" s="179"/>
      <c r="AX28" s="179"/>
      <c r="AY28" s="179"/>
      <c r="AZ28" s="8" t="n">
        <f aca="false">SUM(H28:AY28)</f>
        <v>5</v>
      </c>
      <c r="BA28" s="182"/>
      <c r="BB28" s="183"/>
      <c r="BC28" s="172"/>
      <c r="BD28" s="172"/>
      <c r="BE28" s="172"/>
      <c r="BF28" s="173"/>
      <c r="BG28" s="220" t="n">
        <v>1</v>
      </c>
      <c r="BH28" s="221"/>
      <c r="BI28" s="221"/>
      <c r="BJ28" s="222"/>
      <c r="BK28" s="176" t="n">
        <v>2</v>
      </c>
      <c r="BL28" s="172"/>
      <c r="BM28" s="172"/>
      <c r="BN28" s="173"/>
      <c r="BO28" s="174"/>
      <c r="BP28" s="172"/>
      <c r="BQ28" s="172" t="n">
        <v>1</v>
      </c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2</v>
      </c>
      <c r="CJ28" s="224"/>
      <c r="CK28" s="224"/>
      <c r="CL28" s="225"/>
      <c r="CM28" s="178"/>
      <c r="CN28" s="179"/>
      <c r="CO28" s="179"/>
      <c r="CP28" s="180"/>
      <c r="CQ28" s="181"/>
      <c r="CR28" s="179"/>
      <c r="CS28" s="179"/>
      <c r="CT28" s="179"/>
      <c r="CU28" s="8" t="n">
        <f aca="false">SUM(BC28:CT28)</f>
        <v>6</v>
      </c>
      <c r="CV28" s="182"/>
      <c r="CW28" s="184"/>
      <c r="CX28" s="55" t="n">
        <f aca="false">MAX(AZ28+BA28,CU28+CV28)</f>
        <v>6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96" t="n">
        <v>17</v>
      </c>
      <c r="E29" s="110" t="s">
        <v>75</v>
      </c>
      <c r="F29" s="117" t="s">
        <v>76</v>
      </c>
      <c r="G29" s="98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96" t="n">
        <v>14</v>
      </c>
      <c r="E30" s="110" t="s">
        <v>77</v>
      </c>
      <c r="F30" s="117" t="s">
        <v>317</v>
      </c>
      <c r="G30" s="98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96" t="n">
        <v>16</v>
      </c>
      <c r="E31" s="110" t="s">
        <v>78</v>
      </c>
      <c r="F31" s="117"/>
      <c r="G31" s="98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96" t="n">
        <v>18</v>
      </c>
      <c r="E32" s="110" t="s">
        <v>80</v>
      </c>
      <c r="F32" s="117" t="s">
        <v>81</v>
      </c>
      <c r="G32" s="98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96" t="n">
        <v>21</v>
      </c>
      <c r="E33" s="110" t="s">
        <v>82</v>
      </c>
      <c r="F33" s="117" t="s">
        <v>83</v>
      </c>
      <c r="G33" s="98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96" t="n">
        <v>19</v>
      </c>
      <c r="E34" s="110" t="s">
        <v>84</v>
      </c>
      <c r="F34" s="117" t="s">
        <v>85</v>
      </c>
      <c r="G34" s="98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0</v>
      </c>
      <c r="BA34" s="182"/>
      <c r="BB34" s="183"/>
      <c r="BC34" s="172"/>
      <c r="BD34" s="172"/>
      <c r="BE34" s="172"/>
      <c r="BF34" s="173"/>
      <c r="BG34" s="220"/>
      <c r="BH34" s="221"/>
      <c r="BI34" s="221"/>
      <c r="BJ34" s="222"/>
      <c r="BK34" s="176"/>
      <c r="BL34" s="172"/>
      <c r="BM34" s="172"/>
      <c r="BN34" s="173"/>
      <c r="BO34" s="174"/>
      <c r="BP34" s="172" t="n">
        <v>1</v>
      </c>
      <c r="BQ34" s="172"/>
      <c r="BR34" s="175"/>
      <c r="BS34" s="176"/>
      <c r="BT34" s="172"/>
      <c r="BU34" s="172"/>
      <c r="BV34" s="173"/>
      <c r="BW34" s="174"/>
      <c r="BX34" s="172"/>
      <c r="BY34" s="172" t="n">
        <v>1</v>
      </c>
      <c r="BZ34" s="175"/>
      <c r="CA34" s="176"/>
      <c r="CB34" s="172" t="n">
        <v>1</v>
      </c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3</v>
      </c>
      <c r="CV34" s="182"/>
      <c r="CW34" s="184"/>
      <c r="CX34" s="55" t="n">
        <f aca="false">MAX(AZ34+BA34,CU34+CV34)</f>
        <v>3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96" t="n">
        <v>20</v>
      </c>
      <c r="E35" s="110" t="s">
        <v>87</v>
      </c>
      <c r="F35" s="117" t="s">
        <v>88</v>
      </c>
      <c r="G35" s="98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 t="n">
        <v>1</v>
      </c>
      <c r="AG35" s="172"/>
      <c r="AH35" s="172"/>
      <c r="AI35" s="177"/>
      <c r="AJ35" s="178"/>
      <c r="AK35" s="179"/>
      <c r="AL35" s="179"/>
      <c r="AM35" s="180"/>
      <c r="AN35" s="181"/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1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 t="n">
        <v>2</v>
      </c>
      <c r="BX35" s="172"/>
      <c r="BY35" s="172"/>
      <c r="BZ35" s="175"/>
      <c r="CA35" s="176" t="n">
        <v>1</v>
      </c>
      <c r="CB35" s="172"/>
      <c r="CC35" s="172"/>
      <c r="CD35" s="177"/>
      <c r="CE35" s="178" t="n">
        <v>2</v>
      </c>
      <c r="CF35" s="179"/>
      <c r="CG35" s="179"/>
      <c r="CH35" s="180"/>
      <c r="CI35" s="223" t="n">
        <v>1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6</v>
      </c>
      <c r="CV35" s="182"/>
      <c r="CW35" s="184"/>
      <c r="CX35" s="55" t="n">
        <f aca="false">MAX(AZ35+BA35,CU35+CV35)</f>
        <v>6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96" t="n">
        <v>22</v>
      </c>
      <c r="E36" s="110" t="s">
        <v>89</v>
      </c>
      <c r="F36" s="117" t="s">
        <v>90</v>
      </c>
      <c r="G36" s="98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/>
      <c r="BB36" s="183"/>
      <c r="BC36" s="172" t="n">
        <v>1</v>
      </c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1</v>
      </c>
      <c r="CV36" s="182"/>
      <c r="CW36" s="184"/>
      <c r="CX36" s="55" t="n">
        <f aca="false">MAX(AZ36+BA36,CU36+CV36)</f>
        <v>1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0"/>
      <c r="AR37" s="131"/>
      <c r="AS37" s="132"/>
      <c r="AT37" s="132"/>
      <c r="AU37" s="133"/>
      <c r="AV37" s="134"/>
      <c r="AW37" s="132"/>
      <c r="AX37" s="132"/>
      <c r="AY37" s="132"/>
      <c r="AZ37" s="124" t="n">
        <f aca="false">SUM(H37:AY37)</f>
        <v>0</v>
      </c>
      <c r="BA37" s="135"/>
      <c r="BB37" s="136"/>
      <c r="BC37" s="125"/>
      <c r="BD37" s="125"/>
      <c r="BE37" s="125"/>
      <c r="BF37" s="126"/>
      <c r="BG37" s="127"/>
      <c r="BH37" s="125"/>
      <c r="BI37" s="125"/>
      <c r="BJ37" s="128"/>
      <c r="BK37" s="129"/>
      <c r="BL37" s="125"/>
      <c r="BM37" s="125"/>
      <c r="BN37" s="126"/>
      <c r="BO37" s="127"/>
      <c r="BP37" s="125"/>
      <c r="BQ37" s="125"/>
      <c r="BR37" s="128"/>
      <c r="BS37" s="129"/>
      <c r="BT37" s="125"/>
      <c r="BU37" s="125"/>
      <c r="BV37" s="126"/>
      <c r="BW37" s="127"/>
      <c r="BX37" s="125"/>
      <c r="BY37" s="125"/>
      <c r="BZ37" s="128"/>
      <c r="CA37" s="129"/>
      <c r="CB37" s="125"/>
      <c r="CC37" s="125"/>
      <c r="CD37" s="130"/>
      <c r="CE37" s="131"/>
      <c r="CF37" s="132"/>
      <c r="CG37" s="132"/>
      <c r="CH37" s="133"/>
      <c r="CI37" s="134"/>
      <c r="CJ37" s="132"/>
      <c r="CK37" s="132"/>
      <c r="CL37" s="130"/>
      <c r="CM37" s="131"/>
      <c r="CN37" s="132"/>
      <c r="CO37" s="132"/>
      <c r="CP37" s="133"/>
      <c r="CQ37" s="134"/>
      <c r="CR37" s="132"/>
      <c r="CS37" s="132"/>
      <c r="CT37" s="132"/>
      <c r="CU37" s="124" t="n">
        <f aca="false">SUM(BC37:CT37)</f>
        <v>0</v>
      </c>
      <c r="CV37" s="135"/>
      <c r="CW37" s="124"/>
      <c r="CX37" s="137" t="n">
        <f aca="false">MAX(AZ37+BA37,CU37+CV37)</f>
        <v>0</v>
      </c>
      <c r="CY37" s="124"/>
      <c r="CZ37" s="124"/>
      <c r="DA37" s="138"/>
      <c r="DB37" s="139"/>
      <c r="DC37" s="139"/>
      <c r="DD37" s="139"/>
      <c r="DE37" s="139"/>
      <c r="DF37" s="140"/>
      <c r="DG37" s="123"/>
    </row>
    <row r="38" s="141" customFormat="true" ht="13" hidden="false" customHeight="false" outlineLevel="0" collapsed="false">
      <c r="A38" s="142"/>
      <c r="B38" s="120"/>
      <c r="C38" s="121"/>
      <c r="D38" s="122"/>
      <c r="E38" s="290" t="s">
        <v>93</v>
      </c>
      <c r="F38" s="290" t="s">
        <v>94</v>
      </c>
      <c r="G38" s="124"/>
      <c r="H38" s="125"/>
      <c r="I38" s="125"/>
      <c r="J38" s="125"/>
      <c r="K38" s="126"/>
      <c r="L38" s="127"/>
      <c r="M38" s="125"/>
      <c r="N38" s="125"/>
      <c r="O38" s="128"/>
      <c r="P38" s="129"/>
      <c r="Q38" s="125"/>
      <c r="R38" s="125"/>
      <c r="S38" s="126"/>
      <c r="T38" s="127"/>
      <c r="U38" s="125"/>
      <c r="V38" s="125"/>
      <c r="W38" s="128"/>
      <c r="X38" s="129"/>
      <c r="Y38" s="125"/>
      <c r="Z38" s="125"/>
      <c r="AA38" s="126"/>
      <c r="AB38" s="127"/>
      <c r="AC38" s="125"/>
      <c r="AD38" s="125"/>
      <c r="AE38" s="128"/>
      <c r="AF38" s="129"/>
      <c r="AG38" s="125"/>
      <c r="AH38" s="125"/>
      <c r="AI38" s="130"/>
      <c r="AJ38" s="131"/>
      <c r="AK38" s="132"/>
      <c r="AL38" s="132"/>
      <c r="AM38" s="133"/>
      <c r="AN38" s="134"/>
      <c r="AO38" s="132"/>
      <c r="AP38" s="132"/>
      <c r="AQ38" s="130"/>
      <c r="AR38" s="131"/>
      <c r="AS38" s="132"/>
      <c r="AT38" s="132"/>
      <c r="AU38" s="133"/>
      <c r="AV38" s="134"/>
      <c r="AW38" s="132"/>
      <c r="AX38" s="132"/>
      <c r="AY38" s="132"/>
      <c r="AZ38" s="124"/>
      <c r="BA38" s="135"/>
      <c r="BB38" s="136"/>
      <c r="BC38" s="125"/>
      <c r="BD38" s="125"/>
      <c r="BE38" s="125"/>
      <c r="BF38" s="126"/>
      <c r="BG38" s="127"/>
      <c r="BH38" s="125"/>
      <c r="BI38" s="125"/>
      <c r="BJ38" s="128"/>
      <c r="BK38" s="129"/>
      <c r="BL38" s="125"/>
      <c r="BM38" s="125"/>
      <c r="BN38" s="126"/>
      <c r="BO38" s="127"/>
      <c r="BP38" s="125"/>
      <c r="BQ38" s="125"/>
      <c r="BR38" s="128"/>
      <c r="BS38" s="129"/>
      <c r="BT38" s="125"/>
      <c r="BU38" s="125"/>
      <c r="BV38" s="126"/>
      <c r="BW38" s="127"/>
      <c r="BX38" s="125"/>
      <c r="BY38" s="125"/>
      <c r="BZ38" s="128"/>
      <c r="CA38" s="129"/>
      <c r="CB38" s="125"/>
      <c r="CC38" s="125"/>
      <c r="CD38" s="130"/>
      <c r="CE38" s="131"/>
      <c r="CF38" s="132"/>
      <c r="CG38" s="132"/>
      <c r="CH38" s="133"/>
      <c r="CI38" s="134"/>
      <c r="CJ38" s="132"/>
      <c r="CK38" s="132"/>
      <c r="CL38" s="130"/>
      <c r="CM38" s="131"/>
      <c r="CN38" s="132"/>
      <c r="CO38" s="132"/>
      <c r="CP38" s="133"/>
      <c r="CQ38" s="134"/>
      <c r="CR38" s="132"/>
      <c r="CS38" s="132"/>
      <c r="CT38" s="132"/>
      <c r="CU38" s="124"/>
      <c r="CV38" s="135"/>
      <c r="CW38" s="124"/>
      <c r="CX38" s="137"/>
      <c r="CY38" s="124"/>
      <c r="CZ38" s="124"/>
      <c r="DA38" s="138"/>
      <c r="DB38" s="139"/>
      <c r="DC38" s="139"/>
      <c r="DD38" s="139"/>
      <c r="DE38" s="139"/>
      <c r="DF38" s="140"/>
      <c r="DG38" s="123"/>
    </row>
    <row r="39" customFormat="false" ht="13" hidden="false" customHeight="false" outlineLevel="0" collapsed="false">
      <c r="A39" s="142"/>
      <c r="B39" s="120" t="s">
        <v>97</v>
      </c>
      <c r="C39" s="121"/>
      <c r="D39" s="122" t="n">
        <v>25</v>
      </c>
      <c r="E39" s="123" t="s">
        <v>98</v>
      </c>
      <c r="F39" s="120" t="s">
        <v>99</v>
      </c>
      <c r="G39" s="124"/>
      <c r="H39" s="125" t="n">
        <v>1</v>
      </c>
      <c r="I39" s="125"/>
      <c r="J39" s="125"/>
      <c r="K39" s="126"/>
      <c r="L39" s="127"/>
      <c r="M39" s="125"/>
      <c r="N39" s="125"/>
      <c r="O39" s="128"/>
      <c r="P39" s="129"/>
      <c r="Q39" s="125"/>
      <c r="R39" s="125"/>
      <c r="S39" s="126"/>
      <c r="T39" s="127"/>
      <c r="U39" s="125"/>
      <c r="V39" s="125"/>
      <c r="W39" s="128"/>
      <c r="X39" s="129"/>
      <c r="Y39" s="125"/>
      <c r="Z39" s="125"/>
      <c r="AA39" s="126"/>
      <c r="AB39" s="127"/>
      <c r="AC39" s="125"/>
      <c r="AD39" s="125"/>
      <c r="AE39" s="128"/>
      <c r="AF39" s="129"/>
      <c r="AG39" s="125"/>
      <c r="AH39" s="125" t="n">
        <v>1</v>
      </c>
      <c r="AI39" s="130"/>
      <c r="AJ39" s="131"/>
      <c r="AK39" s="132"/>
      <c r="AL39" s="132"/>
      <c r="AM39" s="133"/>
      <c r="AN39" s="134"/>
      <c r="AO39" s="132"/>
      <c r="AP39" s="132"/>
      <c r="AQ39" s="130"/>
      <c r="AR39" s="131"/>
      <c r="AS39" s="132"/>
      <c r="AT39" s="132"/>
      <c r="AU39" s="133"/>
      <c r="AV39" s="134"/>
      <c r="AW39" s="132"/>
      <c r="AX39" s="132"/>
      <c r="AY39" s="132"/>
      <c r="AZ39" s="124" t="n">
        <f aca="false">SUM(H39:AY39)</f>
        <v>2</v>
      </c>
      <c r="BA39" s="135"/>
      <c r="BB39" s="136"/>
      <c r="BC39" s="125" t="n">
        <v>1</v>
      </c>
      <c r="BD39" s="125"/>
      <c r="BE39" s="125"/>
      <c r="BF39" s="126"/>
      <c r="BG39" s="127"/>
      <c r="BH39" s="125"/>
      <c r="BI39" s="125"/>
      <c r="BJ39" s="128"/>
      <c r="BK39" s="129"/>
      <c r="BL39" s="125"/>
      <c r="BM39" s="125"/>
      <c r="BN39" s="126" t="n">
        <v>1</v>
      </c>
      <c r="BO39" s="127"/>
      <c r="BP39" s="125"/>
      <c r="BQ39" s="125"/>
      <c r="BR39" s="128"/>
      <c r="BS39" s="129"/>
      <c r="BT39" s="125"/>
      <c r="BU39" s="125"/>
      <c r="BV39" s="126"/>
      <c r="BW39" s="127"/>
      <c r="BX39" s="125"/>
      <c r="BY39" s="125"/>
      <c r="BZ39" s="128"/>
      <c r="CA39" s="129" t="n">
        <v>3</v>
      </c>
      <c r="CB39" s="125"/>
      <c r="CC39" s="125"/>
      <c r="CD39" s="130"/>
      <c r="CE39" s="131"/>
      <c r="CF39" s="132"/>
      <c r="CG39" s="132"/>
      <c r="CH39" s="133"/>
      <c r="CI39" s="134"/>
      <c r="CJ39" s="132"/>
      <c r="CK39" s="132"/>
      <c r="CL39" s="130"/>
      <c r="CM39" s="131"/>
      <c r="CN39" s="132"/>
      <c r="CO39" s="132"/>
      <c r="CP39" s="133"/>
      <c r="CQ39" s="134"/>
      <c r="CR39" s="132"/>
      <c r="CS39" s="132"/>
      <c r="CT39" s="132"/>
      <c r="CU39" s="124" t="n">
        <f aca="false">SUM(BC39:CT39)</f>
        <v>5</v>
      </c>
      <c r="CV39" s="135"/>
      <c r="CW39" s="124"/>
      <c r="CX39" s="137" t="n">
        <f aca="false">MAX(AZ39+BA39,CU39+CV39)</f>
        <v>5</v>
      </c>
      <c r="CY39" s="124"/>
      <c r="CZ39" s="124"/>
      <c r="DA39" s="138"/>
      <c r="DB39" s="139"/>
      <c r="DC39" s="139"/>
      <c r="DD39" s="139"/>
      <c r="DE39" s="139"/>
      <c r="DF39" s="140"/>
      <c r="DG39" s="123"/>
    </row>
    <row r="40" s="141" customFormat="true" ht="13" hidden="false" customHeight="false" outlineLevel="0" collapsed="false">
      <c r="A40" s="169"/>
      <c r="B40" s="170" t="s">
        <v>58</v>
      </c>
      <c r="C40" s="171"/>
      <c r="D40" s="96" t="n">
        <v>24</v>
      </c>
      <c r="E40" s="110" t="s">
        <v>95</v>
      </c>
      <c r="F40" s="117" t="s">
        <v>96</v>
      </c>
      <c r="G40" s="98"/>
      <c r="H40" s="172"/>
      <c r="I40" s="172"/>
      <c r="J40" s="172"/>
      <c r="K40" s="173"/>
      <c r="L40" s="174" t="n">
        <v>2</v>
      </c>
      <c r="M40" s="172"/>
      <c r="N40" s="172"/>
      <c r="O40" s="175"/>
      <c r="P40" s="176"/>
      <c r="Q40" s="172"/>
      <c r="R40" s="172" t="n">
        <v>1</v>
      </c>
      <c r="S40" s="173"/>
      <c r="T40" s="174"/>
      <c r="U40" s="172"/>
      <c r="V40" s="172"/>
      <c r="W40" s="175"/>
      <c r="X40" s="176"/>
      <c r="Y40" s="172"/>
      <c r="Z40" s="172"/>
      <c r="AA40" s="173"/>
      <c r="AB40" s="174" t="n">
        <v>1</v>
      </c>
      <c r="AC40" s="172"/>
      <c r="AD40" s="172"/>
      <c r="AE40" s="175"/>
      <c r="AF40" s="176"/>
      <c r="AG40" s="172"/>
      <c r="AH40" s="172"/>
      <c r="AI40" s="177"/>
      <c r="AJ40" s="178"/>
      <c r="AK40" s="179"/>
      <c r="AL40" s="179"/>
      <c r="AM40" s="180"/>
      <c r="AN40" s="181"/>
      <c r="AO40" s="179"/>
      <c r="AP40" s="179"/>
      <c r="AQ40" s="177"/>
      <c r="AR40" s="178"/>
      <c r="AS40" s="179" t="n">
        <v>1</v>
      </c>
      <c r="AT40" s="179"/>
      <c r="AU40" s="180"/>
      <c r="AV40" s="181"/>
      <c r="AW40" s="179"/>
      <c r="AX40" s="179"/>
      <c r="AY40" s="179"/>
      <c r="AZ40" s="8" t="n">
        <f aca="false">SUM(H40:AY40)</f>
        <v>5</v>
      </c>
      <c r="BA40" s="182"/>
      <c r="BB40" s="183"/>
      <c r="BC40" s="172" t="n">
        <v>1</v>
      </c>
      <c r="BD40" s="172"/>
      <c r="BE40" s="172"/>
      <c r="BF40" s="173"/>
      <c r="BG40" s="220" t="n">
        <v>3</v>
      </c>
      <c r="BH40" s="221"/>
      <c r="BI40" s="221"/>
      <c r="BJ40" s="222"/>
      <c r="BK40" s="176" t="n">
        <v>3</v>
      </c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/>
      <c r="BX40" s="172"/>
      <c r="BY40" s="172"/>
      <c r="BZ40" s="175"/>
      <c r="CA40" s="176"/>
      <c r="CB40" s="172"/>
      <c r="CC40" s="172"/>
      <c r="CD40" s="177" t="n">
        <v>4</v>
      </c>
      <c r="CE40" s="178"/>
      <c r="CF40" s="179"/>
      <c r="CG40" s="179" t="n">
        <v>1</v>
      </c>
      <c r="CH40" s="180"/>
      <c r="CI40" s="223" t="n">
        <v>2</v>
      </c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14</v>
      </c>
      <c r="CV40" s="182"/>
      <c r="CW40" s="184"/>
      <c r="CX40" s="55" t="n">
        <f aca="false">MAX(AZ40+BA40,CU40+CV40)</f>
        <v>14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96" t="n">
        <v>26</v>
      </c>
      <c r="E41" s="110" t="s">
        <v>101</v>
      </c>
      <c r="F41" s="117" t="s">
        <v>102</v>
      </c>
      <c r="G41" s="98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96" t="n">
        <v>27</v>
      </c>
      <c r="E42" s="110" t="s">
        <v>105</v>
      </c>
      <c r="F42" s="117" t="s">
        <v>106</v>
      </c>
      <c r="G42" s="98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96" t="n">
        <v>28</v>
      </c>
      <c r="E43" s="110" t="s">
        <v>108</v>
      </c>
      <c r="F43" s="117" t="s">
        <v>109</v>
      </c>
      <c r="G43" s="98"/>
      <c r="H43" s="172"/>
      <c r="I43" s="172"/>
      <c r="J43" s="172"/>
      <c r="K43" s="173"/>
      <c r="L43" s="174"/>
      <c r="M43" s="172"/>
      <c r="N43" s="172" t="n">
        <v>1</v>
      </c>
      <c r="O43" s="175"/>
      <c r="P43" s="176" t="n">
        <v>1</v>
      </c>
      <c r="Q43" s="172"/>
      <c r="R43" s="172"/>
      <c r="S43" s="173"/>
      <c r="T43" s="174" t="n">
        <v>1</v>
      </c>
      <c r="U43" s="172"/>
      <c r="V43" s="172"/>
      <c r="W43" s="175"/>
      <c r="X43" s="176"/>
      <c r="Y43" s="172"/>
      <c r="Z43" s="172"/>
      <c r="AA43" s="173"/>
      <c r="AB43" s="174" t="n">
        <v>3</v>
      </c>
      <c r="AC43" s="172"/>
      <c r="AD43" s="172"/>
      <c r="AE43" s="175"/>
      <c r="AF43" s="176"/>
      <c r="AG43" s="172"/>
      <c r="AH43" s="172"/>
      <c r="AI43" s="177"/>
      <c r="AJ43" s="178"/>
      <c r="AK43" s="179"/>
      <c r="AL43" s="179"/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6</v>
      </c>
      <c r="BA43" s="182"/>
      <c r="BB43" s="183"/>
      <c r="BC43" s="172"/>
      <c r="BD43" s="172"/>
      <c r="BE43" s="172"/>
      <c r="BF43" s="173"/>
      <c r="BG43" s="220"/>
      <c r="BH43" s="221"/>
      <c r="BI43" s="221"/>
      <c r="BJ43" s="222"/>
      <c r="BK43" s="176"/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/>
      <c r="BX43" s="172"/>
      <c r="BY43" s="172"/>
      <c r="BZ43" s="175"/>
      <c r="CA43" s="176"/>
      <c r="CB43" s="172"/>
      <c r="CC43" s="172"/>
      <c r="CD43" s="177"/>
      <c r="CE43" s="178"/>
      <c r="CF43" s="179"/>
      <c r="CG43" s="179"/>
      <c r="CH43" s="180"/>
      <c r="CI43" s="223"/>
      <c r="CJ43" s="224"/>
      <c r="CK43" s="224" t="n">
        <v>4</v>
      </c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4</v>
      </c>
      <c r="CV43" s="182"/>
      <c r="CW43" s="184"/>
      <c r="CX43" s="55" t="n">
        <f aca="false">MAX(AZ43+BA43,CU43+CV43)</f>
        <v>6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96" t="n">
        <v>29</v>
      </c>
      <c r="E44" s="110" t="s">
        <v>110</v>
      </c>
      <c r="F44" s="117" t="s">
        <v>111</v>
      </c>
      <c r="G44" s="98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s="141" customFormat="true" ht="13" hidden="false" customHeight="false" outlineLevel="0" collapsed="false">
      <c r="A45" s="142" t="n">
        <v>247</v>
      </c>
      <c r="B45" s="120" t="s">
        <v>112</v>
      </c>
      <c r="C45" s="121"/>
      <c r="D45" s="122" t="n">
        <v>30</v>
      </c>
      <c r="E45" s="123" t="s">
        <v>113</v>
      </c>
      <c r="F45" s="120" t="s">
        <v>114</v>
      </c>
      <c r="G45" s="124"/>
      <c r="H45" s="125"/>
      <c r="I45" s="125"/>
      <c r="J45" s="125"/>
      <c r="K45" s="126"/>
      <c r="L45" s="127"/>
      <c r="M45" s="125"/>
      <c r="N45" s="125"/>
      <c r="O45" s="128"/>
      <c r="P45" s="129"/>
      <c r="Q45" s="125"/>
      <c r="R45" s="125"/>
      <c r="S45" s="126"/>
      <c r="T45" s="127"/>
      <c r="U45" s="125"/>
      <c r="V45" s="125"/>
      <c r="W45" s="128"/>
      <c r="X45" s="129"/>
      <c r="Y45" s="125"/>
      <c r="Z45" s="125"/>
      <c r="AA45" s="126"/>
      <c r="AB45" s="127"/>
      <c r="AC45" s="125"/>
      <c r="AD45" s="125" t="n">
        <v>2</v>
      </c>
      <c r="AE45" s="128"/>
      <c r="AF45" s="129"/>
      <c r="AG45" s="125"/>
      <c r="AH45" s="125"/>
      <c r="AI45" s="130"/>
      <c r="AJ45" s="131"/>
      <c r="AK45" s="132"/>
      <c r="AL45" s="132"/>
      <c r="AM45" s="133"/>
      <c r="AN45" s="134"/>
      <c r="AO45" s="132"/>
      <c r="AP45" s="132"/>
      <c r="AQ45" s="130"/>
      <c r="AR45" s="131"/>
      <c r="AS45" s="132"/>
      <c r="AT45" s="132"/>
      <c r="AU45" s="133"/>
      <c r="AV45" s="134"/>
      <c r="AW45" s="132"/>
      <c r="AX45" s="132"/>
      <c r="AY45" s="132"/>
      <c r="AZ45" s="124" t="n">
        <f aca="false">SUM(H45:AY45)</f>
        <v>2</v>
      </c>
      <c r="BA45" s="135"/>
      <c r="BB45" s="136"/>
      <c r="BC45" s="125"/>
      <c r="BD45" s="125"/>
      <c r="BE45" s="125"/>
      <c r="BF45" s="126"/>
      <c r="BG45" s="127"/>
      <c r="BH45" s="125"/>
      <c r="BI45" s="125"/>
      <c r="BJ45" s="128"/>
      <c r="BK45" s="129"/>
      <c r="BL45" s="125"/>
      <c r="BM45" s="125" t="n">
        <v>1</v>
      </c>
      <c r="BN45" s="126"/>
      <c r="BO45" s="127"/>
      <c r="BP45" s="125"/>
      <c r="BQ45" s="125"/>
      <c r="BR45" s="128"/>
      <c r="BS45" s="129"/>
      <c r="BT45" s="125"/>
      <c r="BU45" s="125"/>
      <c r="BV45" s="126"/>
      <c r="BW45" s="127"/>
      <c r="BX45" s="125"/>
      <c r="BY45" s="125"/>
      <c r="BZ45" s="128"/>
      <c r="CA45" s="129"/>
      <c r="CB45" s="125"/>
      <c r="CC45" s="125"/>
      <c r="CD45" s="130"/>
      <c r="CE45" s="131" t="n">
        <v>1</v>
      </c>
      <c r="CF45" s="132"/>
      <c r="CG45" s="132"/>
      <c r="CH45" s="133"/>
      <c r="CI45" s="134"/>
      <c r="CJ45" s="132"/>
      <c r="CK45" s="132"/>
      <c r="CL45" s="130"/>
      <c r="CM45" s="131"/>
      <c r="CN45" s="132"/>
      <c r="CO45" s="132"/>
      <c r="CP45" s="133"/>
      <c r="CQ45" s="134"/>
      <c r="CR45" s="132"/>
      <c r="CS45" s="132"/>
      <c r="CT45" s="132"/>
      <c r="CU45" s="124" t="n">
        <f aca="false">SUM(BC45:CT45)</f>
        <v>2</v>
      </c>
      <c r="CV45" s="135"/>
      <c r="CW45" s="124"/>
      <c r="CX45" s="137" t="n">
        <f aca="false">MAX(AZ45+BA45,CU45+CV45)</f>
        <v>2</v>
      </c>
      <c r="CY45" s="124"/>
      <c r="CZ45" s="124"/>
      <c r="DA45" s="138"/>
      <c r="DB45" s="139"/>
      <c r="DC45" s="139"/>
      <c r="DD45" s="139"/>
      <c r="DE45" s="139"/>
      <c r="DF45" s="140"/>
      <c r="DG45" s="123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96" t="n">
        <v>31</v>
      </c>
      <c r="E46" s="110" t="s">
        <v>115</v>
      </c>
      <c r="F46" s="117" t="s">
        <v>116</v>
      </c>
      <c r="G46" s="98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 t="n">
        <v>1</v>
      </c>
      <c r="AC46" s="172"/>
      <c r="AD46" s="172"/>
      <c r="AE46" s="175"/>
      <c r="AF46" s="176"/>
      <c r="AG46" s="172"/>
      <c r="AH46" s="172"/>
      <c r="AI46" s="177"/>
      <c r="AJ46" s="178"/>
      <c r="AK46" s="179"/>
      <c r="AL46" s="179"/>
      <c r="AM46" s="180"/>
      <c r="AN46" s="181"/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1</v>
      </c>
      <c r="BA46" s="182"/>
      <c r="BB46" s="183"/>
      <c r="BC46" s="172"/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 t="n">
        <v>1</v>
      </c>
      <c r="BY46" s="172"/>
      <c r="BZ46" s="175"/>
      <c r="CA46" s="176"/>
      <c r="CB46" s="172"/>
      <c r="CC46" s="172"/>
      <c r="CD46" s="177"/>
      <c r="CE46" s="178"/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1</v>
      </c>
      <c r="CV46" s="182"/>
      <c r="CW46" s="184"/>
      <c r="CX46" s="55" t="n">
        <f aca="false">MAX(AZ46+BA46,CU46+CV46)</f>
        <v>1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96" t="n">
        <v>32</v>
      </c>
      <c r="E47" s="110" t="s">
        <v>117</v>
      </c>
      <c r="F47" s="117" t="s">
        <v>118</v>
      </c>
      <c r="G47" s="98"/>
      <c r="H47" s="172" t="n">
        <v>1</v>
      </c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3</v>
      </c>
      <c r="AG47" s="172"/>
      <c r="AH47" s="172"/>
      <c r="AI47" s="177"/>
      <c r="AJ47" s="178"/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4</v>
      </c>
      <c r="BA47" s="182"/>
      <c r="BB47" s="183"/>
      <c r="BC47" s="172"/>
      <c r="BD47" s="172" t="n">
        <v>1</v>
      </c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3</v>
      </c>
      <c r="CV47" s="182"/>
      <c r="CW47" s="184"/>
      <c r="CX47" s="55" t="n">
        <f aca="false">MAX(AZ47+BA47,CU47+CV47)</f>
        <v>4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96" t="n">
        <v>33</v>
      </c>
      <c r="E48" s="110" t="s">
        <v>119</v>
      </c>
      <c r="F48" s="117" t="s">
        <v>120</v>
      </c>
      <c r="G48" s="98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96" t="n">
        <v>34</v>
      </c>
      <c r="E49" s="110" t="s">
        <v>121</v>
      </c>
      <c r="F49" s="117" t="s">
        <v>122</v>
      </c>
      <c r="G49" s="98"/>
      <c r="H49" s="172"/>
      <c r="I49" s="172"/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 t="n">
        <v>1</v>
      </c>
      <c r="X49" s="176"/>
      <c r="Y49" s="172" t="n">
        <v>2</v>
      </c>
      <c r="Z49" s="172"/>
      <c r="AA49" s="173"/>
      <c r="AB49" s="174"/>
      <c r="AC49" s="172"/>
      <c r="AD49" s="172"/>
      <c r="AE49" s="175"/>
      <c r="AF49" s="176" t="n">
        <v>1</v>
      </c>
      <c r="AG49" s="172"/>
      <c r="AH49" s="172"/>
      <c r="AI49" s="177"/>
      <c r="AJ49" s="178"/>
      <c r="AK49" s="179" t="n">
        <v>1</v>
      </c>
      <c r="AL49" s="179"/>
      <c r="AM49" s="180"/>
      <c r="AN49" s="181"/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5</v>
      </c>
      <c r="BA49" s="182"/>
      <c r="BB49" s="183"/>
      <c r="BC49" s="172"/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 t="n">
        <v>2</v>
      </c>
      <c r="BS49" s="176" t="n">
        <v>2</v>
      </c>
      <c r="BT49" s="172"/>
      <c r="BU49" s="172"/>
      <c r="BV49" s="173"/>
      <c r="BW49" s="174"/>
      <c r="BX49" s="172"/>
      <c r="BY49" s="172"/>
      <c r="BZ49" s="175"/>
      <c r="CA49" s="176"/>
      <c r="CB49" s="172" t="n">
        <v>1</v>
      </c>
      <c r="CC49" s="172"/>
      <c r="CD49" s="177"/>
      <c r="CE49" s="178" t="n">
        <v>2</v>
      </c>
      <c r="CF49" s="179"/>
      <c r="CG49" s="179"/>
      <c r="CH49" s="180"/>
      <c r="CI49" s="223"/>
      <c r="CJ49" s="224" t="n">
        <v>1</v>
      </c>
      <c r="CK49" s="224" t="n">
        <v>1</v>
      </c>
      <c r="CL49" s="225"/>
      <c r="CM49" s="178"/>
      <c r="CN49" s="179"/>
      <c r="CO49" s="179"/>
      <c r="CP49" s="180"/>
      <c r="CQ49" s="181"/>
      <c r="CR49" s="179"/>
      <c r="CS49" s="179"/>
      <c r="CT49" s="179"/>
      <c r="CU49" s="8" t="n">
        <f aca="false">SUM(BC49:CT49)</f>
        <v>9</v>
      </c>
      <c r="CV49" s="182"/>
      <c r="CW49" s="184"/>
      <c r="CX49" s="55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96" t="n">
        <v>35</v>
      </c>
      <c r="E50" s="110" t="s">
        <v>123</v>
      </c>
      <c r="F50" s="117" t="s">
        <v>124</v>
      </c>
      <c r="G50" s="98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55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96" t="n">
        <v>36</v>
      </c>
      <c r="E51" s="110" t="s">
        <v>125</v>
      </c>
      <c r="F51" s="117" t="s">
        <v>126</v>
      </c>
      <c r="G51" s="98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s="141" customFormat="true" ht="13" hidden="false" customHeight="false" outlineLevel="0" collapsed="false">
      <c r="A52" s="142"/>
      <c r="B52" s="120"/>
      <c r="C52" s="121"/>
      <c r="D52" s="122"/>
      <c r="E52" s="123" t="s">
        <v>127</v>
      </c>
      <c r="F52" s="120" t="s">
        <v>128</v>
      </c>
      <c r="G52" s="124"/>
      <c r="H52" s="125"/>
      <c r="I52" s="125"/>
      <c r="J52" s="125"/>
      <c r="K52" s="126"/>
      <c r="L52" s="127"/>
      <c r="M52" s="125"/>
      <c r="N52" s="125"/>
      <c r="O52" s="128"/>
      <c r="P52" s="129"/>
      <c r="Q52" s="125"/>
      <c r="R52" s="125"/>
      <c r="S52" s="126"/>
      <c r="T52" s="127"/>
      <c r="U52" s="125"/>
      <c r="V52" s="125"/>
      <c r="W52" s="128"/>
      <c r="X52" s="129"/>
      <c r="Y52" s="125"/>
      <c r="Z52" s="125"/>
      <c r="AA52" s="126"/>
      <c r="AB52" s="127"/>
      <c r="AC52" s="125"/>
      <c r="AD52" s="125"/>
      <c r="AE52" s="128"/>
      <c r="AF52" s="129"/>
      <c r="AG52" s="125"/>
      <c r="AH52" s="125"/>
      <c r="AI52" s="130"/>
      <c r="AJ52" s="131"/>
      <c r="AK52" s="132"/>
      <c r="AL52" s="132"/>
      <c r="AM52" s="133"/>
      <c r="AN52" s="134"/>
      <c r="AO52" s="132"/>
      <c r="AP52" s="132"/>
      <c r="AQ52" s="130"/>
      <c r="AR52" s="131"/>
      <c r="AS52" s="132"/>
      <c r="AT52" s="132"/>
      <c r="AU52" s="133"/>
      <c r="AV52" s="134"/>
      <c r="AW52" s="132"/>
      <c r="AX52" s="132"/>
      <c r="AY52" s="132"/>
      <c r="AZ52" s="124" t="n">
        <f aca="false">SUM(H52:AY52)</f>
        <v>0</v>
      </c>
      <c r="BA52" s="135"/>
      <c r="BB52" s="136"/>
      <c r="BC52" s="125"/>
      <c r="BD52" s="125" t="n">
        <v>1</v>
      </c>
      <c r="BE52" s="125"/>
      <c r="BF52" s="126"/>
      <c r="BG52" s="127"/>
      <c r="BH52" s="125"/>
      <c r="BI52" s="125"/>
      <c r="BJ52" s="128"/>
      <c r="BK52" s="129"/>
      <c r="BL52" s="125"/>
      <c r="BM52" s="125"/>
      <c r="BN52" s="126"/>
      <c r="BO52" s="127"/>
      <c r="BP52" s="125"/>
      <c r="BQ52" s="125"/>
      <c r="BR52" s="128"/>
      <c r="BS52" s="129"/>
      <c r="BT52" s="125"/>
      <c r="BU52" s="125"/>
      <c r="BV52" s="126"/>
      <c r="BW52" s="127"/>
      <c r="BX52" s="125"/>
      <c r="BY52" s="125"/>
      <c r="BZ52" s="128"/>
      <c r="CA52" s="129"/>
      <c r="CB52" s="125" t="n">
        <v>1</v>
      </c>
      <c r="CC52" s="125"/>
      <c r="CD52" s="130"/>
      <c r="CE52" s="131"/>
      <c r="CF52" s="132"/>
      <c r="CG52" s="132"/>
      <c r="CH52" s="133"/>
      <c r="CI52" s="134"/>
      <c r="CJ52" s="132"/>
      <c r="CK52" s="132"/>
      <c r="CL52" s="130"/>
      <c r="CM52" s="131"/>
      <c r="CN52" s="132"/>
      <c r="CO52" s="132"/>
      <c r="CP52" s="133"/>
      <c r="CQ52" s="134"/>
      <c r="CR52" s="132"/>
      <c r="CS52" s="132"/>
      <c r="CT52" s="132"/>
      <c r="CU52" s="124" t="n">
        <f aca="false">SUM(BC52:CT52)</f>
        <v>2</v>
      </c>
      <c r="CV52" s="135"/>
      <c r="CW52" s="124"/>
      <c r="CX52" s="137" t="n">
        <f aca="false">MAX(AZ52+BA52,CU52+CV52)</f>
        <v>2</v>
      </c>
      <c r="CY52" s="124"/>
      <c r="CZ52" s="124"/>
      <c r="DA52" s="138"/>
      <c r="DB52" s="139"/>
      <c r="DC52" s="139"/>
      <c r="DD52" s="139"/>
      <c r="DE52" s="139"/>
      <c r="DF52" s="140"/>
      <c r="DG52" s="123"/>
    </row>
    <row r="53" customFormat="false" ht="13" hidden="false" customHeight="false" outlineLevel="0" collapsed="false">
      <c r="A53" s="169"/>
      <c r="B53" s="170" t="s">
        <v>129</v>
      </c>
      <c r="C53" s="171"/>
      <c r="D53" s="96" t="n">
        <v>37</v>
      </c>
      <c r="E53" s="110" t="s">
        <v>130</v>
      </c>
      <c r="F53" s="117" t="s">
        <v>131</v>
      </c>
      <c r="G53" s="98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96" t="n">
        <v>38</v>
      </c>
      <c r="E54" s="110" t="s">
        <v>133</v>
      </c>
      <c r="F54" s="117" t="s">
        <v>134</v>
      </c>
      <c r="G54" s="98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 t="n">
        <v>1</v>
      </c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 t="n">
        <v>2</v>
      </c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3</v>
      </c>
      <c r="CV54" s="182"/>
      <c r="CW54" s="184"/>
      <c r="CX54" s="55" t="n">
        <f aca="false">MAX(AZ54+BA54,CU54+CV54)</f>
        <v>3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96" t="n">
        <v>39</v>
      </c>
      <c r="E55" s="110" t="s">
        <v>135</v>
      </c>
      <c r="F55" s="117" t="s">
        <v>136</v>
      </c>
      <c r="G55" s="98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 t="n">
        <v>2</v>
      </c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2</v>
      </c>
      <c r="BA55" s="182"/>
      <c r="BB55" s="183"/>
      <c r="BC55" s="172"/>
      <c r="BD55" s="172"/>
      <c r="BE55" s="172"/>
      <c r="BF55" s="173" t="n">
        <v>1</v>
      </c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 t="n">
        <v>1</v>
      </c>
      <c r="CA55" s="176" t="n">
        <v>1</v>
      </c>
      <c r="CB55" s="172"/>
      <c r="CC55" s="172"/>
      <c r="CD55" s="177"/>
      <c r="CE55" s="178"/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3</v>
      </c>
      <c r="CV55" s="182"/>
      <c r="CW55" s="184"/>
      <c r="CX55" s="55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96" t="n">
        <v>40</v>
      </c>
      <c r="E56" s="110" t="s">
        <v>138</v>
      </c>
      <c r="F56" s="117" t="s">
        <v>139</v>
      </c>
      <c r="G56" s="98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 t="n">
        <v>1</v>
      </c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1</v>
      </c>
      <c r="CV56" s="182"/>
      <c r="CW56" s="184"/>
      <c r="CX56" s="55" t="n">
        <f aca="false">MAX(AZ56+BA56,CU56+CV56)</f>
        <v>1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141" customFormat="true" ht="13" hidden="false" customHeight="false" outlineLevel="0" collapsed="false">
      <c r="A57" s="142" t="n">
        <v>167</v>
      </c>
      <c r="B57" s="120"/>
      <c r="C57" s="121"/>
      <c r="D57" s="122" t="n">
        <v>41</v>
      </c>
      <c r="E57" s="123" t="s">
        <v>140</v>
      </c>
      <c r="F57" s="120" t="s">
        <v>141</v>
      </c>
      <c r="G57" s="124"/>
      <c r="H57" s="125"/>
      <c r="I57" s="125"/>
      <c r="J57" s="125"/>
      <c r="K57" s="126"/>
      <c r="L57" s="127"/>
      <c r="M57" s="125"/>
      <c r="N57" s="125"/>
      <c r="O57" s="128"/>
      <c r="P57" s="129"/>
      <c r="Q57" s="125"/>
      <c r="R57" s="125"/>
      <c r="S57" s="126"/>
      <c r="T57" s="127"/>
      <c r="U57" s="125"/>
      <c r="V57" s="125"/>
      <c r="W57" s="128"/>
      <c r="X57" s="129"/>
      <c r="Y57" s="125"/>
      <c r="Z57" s="125"/>
      <c r="AA57" s="126"/>
      <c r="AB57" s="127"/>
      <c r="AC57" s="125"/>
      <c r="AD57" s="125"/>
      <c r="AE57" s="128"/>
      <c r="AF57" s="129"/>
      <c r="AG57" s="125"/>
      <c r="AH57" s="125"/>
      <c r="AI57" s="130"/>
      <c r="AJ57" s="131"/>
      <c r="AK57" s="132"/>
      <c r="AL57" s="132"/>
      <c r="AM57" s="133"/>
      <c r="AN57" s="134"/>
      <c r="AO57" s="132"/>
      <c r="AP57" s="132"/>
      <c r="AQ57" s="130"/>
      <c r="AR57" s="131"/>
      <c r="AS57" s="132"/>
      <c r="AT57" s="132"/>
      <c r="AU57" s="133"/>
      <c r="AV57" s="134"/>
      <c r="AW57" s="132"/>
      <c r="AX57" s="132"/>
      <c r="AY57" s="132"/>
      <c r="AZ57" s="124" t="n">
        <f aca="false">SUM(H57:AY57)</f>
        <v>0</v>
      </c>
      <c r="BA57" s="135"/>
      <c r="BB57" s="136"/>
      <c r="BC57" s="125"/>
      <c r="BD57" s="125"/>
      <c r="BE57" s="125"/>
      <c r="BF57" s="126"/>
      <c r="BG57" s="127"/>
      <c r="BH57" s="125"/>
      <c r="BI57" s="125"/>
      <c r="BJ57" s="128"/>
      <c r="BK57" s="129"/>
      <c r="BL57" s="125"/>
      <c r="BM57" s="125"/>
      <c r="BN57" s="126"/>
      <c r="BO57" s="127"/>
      <c r="BP57" s="125"/>
      <c r="BQ57" s="125"/>
      <c r="BR57" s="128"/>
      <c r="BS57" s="129"/>
      <c r="BT57" s="125"/>
      <c r="BU57" s="125"/>
      <c r="BV57" s="126"/>
      <c r="BW57" s="127"/>
      <c r="BX57" s="125"/>
      <c r="BY57" s="125"/>
      <c r="BZ57" s="128"/>
      <c r="CA57" s="129"/>
      <c r="CB57" s="125"/>
      <c r="CC57" s="125"/>
      <c r="CD57" s="130"/>
      <c r="CE57" s="131"/>
      <c r="CF57" s="132"/>
      <c r="CG57" s="132"/>
      <c r="CH57" s="133"/>
      <c r="CI57" s="134"/>
      <c r="CJ57" s="132"/>
      <c r="CK57" s="132"/>
      <c r="CL57" s="130"/>
      <c r="CM57" s="131"/>
      <c r="CN57" s="132"/>
      <c r="CO57" s="132"/>
      <c r="CP57" s="133"/>
      <c r="CQ57" s="134"/>
      <c r="CR57" s="132"/>
      <c r="CS57" s="132"/>
      <c r="CT57" s="132"/>
      <c r="CU57" s="124" t="n">
        <f aca="false">SUM(BC57:CT57)</f>
        <v>0</v>
      </c>
      <c r="CV57" s="135"/>
      <c r="CW57" s="124"/>
      <c r="CX57" s="137" t="n">
        <f aca="false">MAX(AZ57+BA57,CU57+CV57)</f>
        <v>0</v>
      </c>
      <c r="CY57" s="124"/>
      <c r="CZ57" s="124"/>
      <c r="DA57" s="138"/>
      <c r="DB57" s="139"/>
      <c r="DC57" s="139"/>
      <c r="DD57" s="139"/>
      <c r="DE57" s="139"/>
      <c r="DF57" s="140"/>
      <c r="DG57" s="123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96" t="n">
        <v>42</v>
      </c>
      <c r="E58" s="110" t="s">
        <v>142</v>
      </c>
      <c r="F58" s="117" t="s">
        <v>143</v>
      </c>
      <c r="G58" s="98"/>
      <c r="H58" s="172"/>
      <c r="I58" s="172"/>
      <c r="J58" s="172"/>
      <c r="K58" s="173"/>
      <c r="L58" s="174"/>
      <c r="M58" s="172"/>
      <c r="N58" s="172"/>
      <c r="O58" s="175"/>
      <c r="P58" s="176" t="n">
        <v>1</v>
      </c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s="141" customFormat="true" ht="13" hidden="false" customHeight="false" outlineLevel="0" collapsed="false">
      <c r="A59" s="142" t="n">
        <v>166</v>
      </c>
      <c r="B59" s="120" t="s">
        <v>79</v>
      </c>
      <c r="C59" s="121"/>
      <c r="D59" s="122" t="n">
        <v>43</v>
      </c>
      <c r="E59" s="123" t="s">
        <v>144</v>
      </c>
      <c r="F59" s="120" t="s">
        <v>145</v>
      </c>
      <c r="G59" s="124"/>
      <c r="H59" s="125"/>
      <c r="I59" s="125"/>
      <c r="J59" s="125"/>
      <c r="K59" s="126"/>
      <c r="L59" s="127"/>
      <c r="M59" s="125" t="n">
        <v>1</v>
      </c>
      <c r="N59" s="125"/>
      <c r="O59" s="128"/>
      <c r="P59" s="129"/>
      <c r="Q59" s="125"/>
      <c r="R59" s="125"/>
      <c r="S59" s="126"/>
      <c r="T59" s="127"/>
      <c r="U59" s="125"/>
      <c r="V59" s="125"/>
      <c r="W59" s="128"/>
      <c r="X59" s="129"/>
      <c r="Y59" s="125"/>
      <c r="Z59" s="125"/>
      <c r="AA59" s="126"/>
      <c r="AB59" s="127" t="n">
        <v>1</v>
      </c>
      <c r="AC59" s="125"/>
      <c r="AD59" s="125"/>
      <c r="AE59" s="128"/>
      <c r="AF59" s="129"/>
      <c r="AG59" s="125"/>
      <c r="AH59" s="125"/>
      <c r="AI59" s="130"/>
      <c r="AJ59" s="131"/>
      <c r="AK59" s="132"/>
      <c r="AL59" s="132"/>
      <c r="AM59" s="133"/>
      <c r="AN59" s="134"/>
      <c r="AO59" s="132"/>
      <c r="AP59" s="132" t="n">
        <v>1</v>
      </c>
      <c r="AQ59" s="130"/>
      <c r="AR59" s="131" t="n">
        <v>1</v>
      </c>
      <c r="AS59" s="132"/>
      <c r="AT59" s="132"/>
      <c r="AU59" s="133"/>
      <c r="AV59" s="134"/>
      <c r="AW59" s="132"/>
      <c r="AX59" s="132"/>
      <c r="AY59" s="132"/>
      <c r="AZ59" s="124" t="n">
        <f aca="false">SUM(H59:AY59)</f>
        <v>4</v>
      </c>
      <c r="BA59" s="135"/>
      <c r="BB59" s="136"/>
      <c r="BC59" s="125"/>
      <c r="BD59" s="125"/>
      <c r="BE59" s="125"/>
      <c r="BF59" s="126"/>
      <c r="BG59" s="127"/>
      <c r="BH59" s="125"/>
      <c r="BI59" s="125"/>
      <c r="BJ59" s="128"/>
      <c r="BK59" s="129" t="n">
        <v>2</v>
      </c>
      <c r="BL59" s="125"/>
      <c r="BM59" s="125"/>
      <c r="BN59" s="126"/>
      <c r="BO59" s="127"/>
      <c r="BP59" s="125"/>
      <c r="BQ59" s="125"/>
      <c r="BR59" s="128"/>
      <c r="BS59" s="129"/>
      <c r="BT59" s="125"/>
      <c r="BU59" s="125"/>
      <c r="BV59" s="126"/>
      <c r="BW59" s="127" t="n">
        <v>2</v>
      </c>
      <c r="BX59" s="125"/>
      <c r="BY59" s="125"/>
      <c r="BZ59" s="128"/>
      <c r="CA59" s="129"/>
      <c r="CB59" s="125"/>
      <c r="CC59" s="125"/>
      <c r="CD59" s="130"/>
      <c r="CE59" s="131" t="n">
        <v>1</v>
      </c>
      <c r="CF59" s="132"/>
      <c r="CG59" s="132"/>
      <c r="CH59" s="133"/>
      <c r="CI59" s="134" t="n">
        <v>1</v>
      </c>
      <c r="CJ59" s="132"/>
      <c r="CK59" s="132"/>
      <c r="CL59" s="130"/>
      <c r="CM59" s="131"/>
      <c r="CN59" s="132"/>
      <c r="CO59" s="132"/>
      <c r="CP59" s="133"/>
      <c r="CQ59" s="134"/>
      <c r="CR59" s="132"/>
      <c r="CS59" s="132"/>
      <c r="CT59" s="132"/>
      <c r="CU59" s="124" t="n">
        <f aca="false">SUM(BC59:CT59)</f>
        <v>6</v>
      </c>
      <c r="CV59" s="135"/>
      <c r="CW59" s="124"/>
      <c r="CX59" s="137" t="n">
        <f aca="false">MAX(AZ59+BA59,CU59+CV59)</f>
        <v>6</v>
      </c>
      <c r="CY59" s="124"/>
      <c r="CZ59" s="124"/>
      <c r="DA59" s="138"/>
      <c r="DB59" s="139"/>
      <c r="DC59" s="139"/>
      <c r="DD59" s="139"/>
      <c r="DE59" s="139"/>
      <c r="DF59" s="140"/>
      <c r="DG59" s="123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96" t="n">
        <v>44</v>
      </c>
      <c r="E60" s="110" t="s">
        <v>146</v>
      </c>
      <c r="F60" s="117" t="s">
        <v>147</v>
      </c>
      <c r="G60" s="230"/>
      <c r="H60" s="252"/>
      <c r="I60" s="252"/>
      <c r="J60" s="252"/>
      <c r="K60" s="253"/>
      <c r="L60" s="254"/>
      <c r="M60" s="252" t="n">
        <v>1</v>
      </c>
      <c r="N60" s="252"/>
      <c r="O60" s="255"/>
      <c r="P60" s="256"/>
      <c r="Q60" s="252"/>
      <c r="R60" s="252"/>
      <c r="S60" s="253"/>
      <c r="T60" s="254"/>
      <c r="U60" s="252"/>
      <c r="V60" s="252"/>
      <c r="W60" s="255"/>
      <c r="X60" s="256"/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/>
      <c r="AM60" s="260"/>
      <c r="AN60" s="261"/>
      <c r="AO60" s="259"/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1</v>
      </c>
      <c r="BA60" s="262"/>
      <c r="BB60" s="263"/>
      <c r="BC60" s="252"/>
      <c r="BD60" s="252"/>
      <c r="BE60" s="252"/>
      <c r="BF60" s="253"/>
      <c r="BG60" s="264" t="n">
        <v>2</v>
      </c>
      <c r="BH60" s="265"/>
      <c r="BI60" s="265"/>
      <c r="BJ60" s="266"/>
      <c r="BK60" s="256"/>
      <c r="BL60" s="252"/>
      <c r="BM60" s="252"/>
      <c r="BN60" s="253" t="n">
        <v>1</v>
      </c>
      <c r="BO60" s="254"/>
      <c r="BP60" s="252"/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/>
      <c r="CH60" s="260"/>
      <c r="CI60" s="267"/>
      <c r="CJ60" s="268" t="n">
        <v>1</v>
      </c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96" t="n">
        <v>45</v>
      </c>
      <c r="E61" s="110" t="s">
        <v>149</v>
      </c>
      <c r="F61" s="117" t="s">
        <v>150</v>
      </c>
      <c r="G61" s="98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141" customFormat="true" ht="13" hidden="false" customHeight="false" outlineLevel="0" collapsed="false">
      <c r="A62" s="142" t="n">
        <v>195</v>
      </c>
      <c r="B62" s="120" t="s">
        <v>79</v>
      </c>
      <c r="C62" s="121"/>
      <c r="D62" s="122" t="n">
        <v>46</v>
      </c>
      <c r="E62" s="123" t="s">
        <v>151</v>
      </c>
      <c r="F62" s="120" t="s">
        <v>152</v>
      </c>
      <c r="G62" s="124"/>
      <c r="H62" s="125"/>
      <c r="I62" s="125"/>
      <c r="J62" s="125"/>
      <c r="K62" s="126"/>
      <c r="L62" s="127"/>
      <c r="M62" s="125" t="n">
        <v>1</v>
      </c>
      <c r="N62" s="125"/>
      <c r="O62" s="128"/>
      <c r="P62" s="129" t="n">
        <v>1</v>
      </c>
      <c r="Q62" s="125"/>
      <c r="R62" s="125"/>
      <c r="S62" s="126"/>
      <c r="T62" s="127"/>
      <c r="U62" s="125"/>
      <c r="V62" s="125"/>
      <c r="W62" s="128"/>
      <c r="X62" s="129"/>
      <c r="Y62" s="125"/>
      <c r="Z62" s="125"/>
      <c r="AA62" s="126"/>
      <c r="AB62" s="127"/>
      <c r="AC62" s="125" t="n">
        <v>1</v>
      </c>
      <c r="AD62" s="125"/>
      <c r="AE62" s="128"/>
      <c r="AF62" s="129" t="n">
        <v>1</v>
      </c>
      <c r="AG62" s="125"/>
      <c r="AH62" s="125"/>
      <c r="AI62" s="130"/>
      <c r="AJ62" s="131" t="n">
        <v>1</v>
      </c>
      <c r="AK62" s="132"/>
      <c r="AL62" s="132"/>
      <c r="AM62" s="133"/>
      <c r="AN62" s="134" t="n">
        <v>1</v>
      </c>
      <c r="AO62" s="132"/>
      <c r="AP62" s="132"/>
      <c r="AQ62" s="130"/>
      <c r="AR62" s="131" t="n">
        <v>1</v>
      </c>
      <c r="AS62" s="132"/>
      <c r="AT62" s="132"/>
      <c r="AU62" s="133"/>
      <c r="AV62" s="134"/>
      <c r="AW62" s="132"/>
      <c r="AX62" s="132"/>
      <c r="AY62" s="132"/>
      <c r="AZ62" s="124" t="n">
        <f aca="false">SUM(H62:AY62)</f>
        <v>7</v>
      </c>
      <c r="BA62" s="135"/>
      <c r="BB62" s="136"/>
      <c r="BC62" s="125"/>
      <c r="BD62" s="125"/>
      <c r="BE62" s="125"/>
      <c r="BF62" s="126"/>
      <c r="BG62" s="127"/>
      <c r="BH62" s="125"/>
      <c r="BI62" s="125"/>
      <c r="BJ62" s="128"/>
      <c r="BK62" s="129" t="n">
        <v>1</v>
      </c>
      <c r="BL62" s="125"/>
      <c r="BM62" s="125"/>
      <c r="BN62" s="126"/>
      <c r="BO62" s="127"/>
      <c r="BP62" s="125"/>
      <c r="BQ62" s="125"/>
      <c r="BR62" s="128"/>
      <c r="BS62" s="129"/>
      <c r="BT62" s="125"/>
      <c r="BU62" s="125"/>
      <c r="BV62" s="126"/>
      <c r="BW62" s="127"/>
      <c r="BX62" s="125"/>
      <c r="BY62" s="125"/>
      <c r="BZ62" s="128"/>
      <c r="CA62" s="129"/>
      <c r="CB62" s="125"/>
      <c r="CC62" s="125"/>
      <c r="CD62" s="130" t="n">
        <v>1</v>
      </c>
      <c r="CE62" s="131"/>
      <c r="CF62" s="132" t="n">
        <v>1</v>
      </c>
      <c r="CG62" s="132"/>
      <c r="CH62" s="133"/>
      <c r="CI62" s="134" t="n">
        <v>1</v>
      </c>
      <c r="CJ62" s="132"/>
      <c r="CK62" s="132"/>
      <c r="CL62" s="130"/>
      <c r="CM62" s="131"/>
      <c r="CN62" s="132"/>
      <c r="CO62" s="132"/>
      <c r="CP62" s="133"/>
      <c r="CQ62" s="134"/>
      <c r="CR62" s="132"/>
      <c r="CS62" s="132"/>
      <c r="CT62" s="132"/>
      <c r="CU62" s="124" t="n">
        <f aca="false">SUM(BC62:CT62)</f>
        <v>4</v>
      </c>
      <c r="CV62" s="135"/>
      <c r="CW62" s="124"/>
      <c r="CX62" s="137" t="n">
        <f aca="false">MAX(AZ62+BA62,CU62+CV62)</f>
        <v>7</v>
      </c>
      <c r="CY62" s="124"/>
      <c r="CZ62" s="124"/>
      <c r="DA62" s="138"/>
      <c r="DB62" s="139"/>
      <c r="DC62" s="139"/>
      <c r="DD62" s="139"/>
      <c r="DE62" s="139"/>
      <c r="DF62" s="140"/>
      <c r="DG62" s="123"/>
    </row>
    <row r="63" s="141" customFormat="true" ht="13" hidden="false" customHeight="false" outlineLevel="0" collapsed="false">
      <c r="A63" s="142" t="n">
        <v>15</v>
      </c>
      <c r="B63" s="120"/>
      <c r="C63" s="121"/>
      <c r="D63" s="122" t="n">
        <v>47</v>
      </c>
      <c r="E63" s="123" t="s">
        <v>153</v>
      </c>
      <c r="F63" s="120" t="s">
        <v>154</v>
      </c>
      <c r="G63" s="124"/>
      <c r="H63" s="125"/>
      <c r="I63" s="125"/>
      <c r="J63" s="125"/>
      <c r="K63" s="126"/>
      <c r="L63" s="127"/>
      <c r="M63" s="125"/>
      <c r="N63" s="125"/>
      <c r="O63" s="128"/>
      <c r="P63" s="129"/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/>
      <c r="AG63" s="125"/>
      <c r="AH63" s="125"/>
      <c r="AI63" s="130"/>
      <c r="AJ63" s="131"/>
      <c r="AK63" s="132"/>
      <c r="AL63" s="132"/>
      <c r="AM63" s="133"/>
      <c r="AN63" s="134"/>
      <c r="AO63" s="132"/>
      <c r="AP63" s="132"/>
      <c r="AQ63" s="130"/>
      <c r="AR63" s="131"/>
      <c r="AS63" s="132"/>
      <c r="AT63" s="132"/>
      <c r="AU63" s="133"/>
      <c r="AV63" s="134"/>
      <c r="AW63" s="132"/>
      <c r="AX63" s="132"/>
      <c r="AY63" s="132"/>
      <c r="AZ63" s="124" t="n">
        <f aca="false">SUM(H63:AY63)</f>
        <v>0</v>
      </c>
      <c r="BA63" s="135"/>
      <c r="BB63" s="136"/>
      <c r="BC63" s="125"/>
      <c r="BD63" s="125"/>
      <c r="BE63" s="125"/>
      <c r="BF63" s="126"/>
      <c r="BG63" s="127"/>
      <c r="BH63" s="125"/>
      <c r="BI63" s="125"/>
      <c r="BJ63" s="128"/>
      <c r="BK63" s="129"/>
      <c r="BL63" s="125"/>
      <c r="BM63" s="125"/>
      <c r="BN63" s="126"/>
      <c r="BO63" s="127"/>
      <c r="BP63" s="125"/>
      <c r="BQ63" s="125"/>
      <c r="BR63" s="128"/>
      <c r="BS63" s="129"/>
      <c r="BT63" s="125"/>
      <c r="BU63" s="125"/>
      <c r="BV63" s="126"/>
      <c r="BW63" s="127"/>
      <c r="BX63" s="125"/>
      <c r="BY63" s="125"/>
      <c r="BZ63" s="128"/>
      <c r="CA63" s="129"/>
      <c r="CB63" s="125"/>
      <c r="CC63" s="125"/>
      <c r="CD63" s="130"/>
      <c r="CE63" s="131"/>
      <c r="CF63" s="132"/>
      <c r="CG63" s="132"/>
      <c r="CH63" s="133"/>
      <c r="CI63" s="134"/>
      <c r="CJ63" s="132"/>
      <c r="CK63" s="132"/>
      <c r="CL63" s="130"/>
      <c r="CM63" s="131"/>
      <c r="CN63" s="132"/>
      <c r="CO63" s="132"/>
      <c r="CP63" s="133"/>
      <c r="CQ63" s="134"/>
      <c r="CR63" s="132"/>
      <c r="CS63" s="132"/>
      <c r="CT63" s="132"/>
      <c r="CU63" s="124" t="n">
        <f aca="false">SUM(BC63:CT63)</f>
        <v>0</v>
      </c>
      <c r="CV63" s="135"/>
      <c r="CW63" s="124"/>
      <c r="CX63" s="137" t="n">
        <f aca="false">MAX(AZ63+BA63,CU63+CV63)</f>
        <v>0</v>
      </c>
      <c r="CY63" s="124"/>
      <c r="CZ63" s="124"/>
      <c r="DA63" s="138"/>
      <c r="DB63" s="139"/>
      <c r="DC63" s="139"/>
      <c r="DD63" s="139"/>
      <c r="DE63" s="139"/>
      <c r="DF63" s="140"/>
      <c r="DG63" s="123"/>
    </row>
    <row r="64" s="141" customFormat="true" ht="13" hidden="false" customHeight="false" outlineLevel="0" collapsed="false">
      <c r="A64" s="142"/>
      <c r="B64" s="120"/>
      <c r="C64" s="121"/>
      <c r="D64" s="122" t="n">
        <v>48</v>
      </c>
      <c r="E64" s="120" t="s">
        <v>155</v>
      </c>
      <c r="F64" s="120" t="s">
        <v>156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0"/>
      <c r="AR64" s="131"/>
      <c r="AS64" s="132"/>
      <c r="AT64" s="132"/>
      <c r="AU64" s="133"/>
      <c r="AV64" s="134"/>
      <c r="AW64" s="132"/>
      <c r="AX64" s="132"/>
      <c r="AY64" s="132"/>
      <c r="AZ64" s="124" t="n">
        <f aca="false">SUM(H64:AY64)</f>
        <v>0</v>
      </c>
      <c r="BA64" s="135"/>
      <c r="BB64" s="136"/>
      <c r="BC64" s="125"/>
      <c r="BD64" s="125"/>
      <c r="BE64" s="125"/>
      <c r="BF64" s="126"/>
      <c r="BG64" s="127"/>
      <c r="BH64" s="125"/>
      <c r="BI64" s="125"/>
      <c r="BJ64" s="128"/>
      <c r="BK64" s="129"/>
      <c r="BL64" s="125"/>
      <c r="BM64" s="125"/>
      <c r="BN64" s="126"/>
      <c r="BO64" s="127"/>
      <c r="BP64" s="125"/>
      <c r="BQ64" s="125"/>
      <c r="BR64" s="128"/>
      <c r="BS64" s="129"/>
      <c r="BT64" s="125"/>
      <c r="BU64" s="125"/>
      <c r="BV64" s="126"/>
      <c r="BW64" s="127"/>
      <c r="BX64" s="125"/>
      <c r="BY64" s="125"/>
      <c r="BZ64" s="128"/>
      <c r="CA64" s="129"/>
      <c r="CB64" s="125"/>
      <c r="CC64" s="125"/>
      <c r="CD64" s="130"/>
      <c r="CE64" s="131"/>
      <c r="CF64" s="132"/>
      <c r="CG64" s="132"/>
      <c r="CH64" s="133"/>
      <c r="CI64" s="134"/>
      <c r="CJ64" s="132"/>
      <c r="CK64" s="132"/>
      <c r="CL64" s="130"/>
      <c r="CM64" s="131"/>
      <c r="CN64" s="132"/>
      <c r="CO64" s="132"/>
      <c r="CP64" s="133"/>
      <c r="CQ64" s="134"/>
      <c r="CR64" s="132"/>
      <c r="CS64" s="132"/>
      <c r="CT64" s="132"/>
      <c r="CU64" s="124" t="n">
        <f aca="false">SUM(BC64:CT64)</f>
        <v>0</v>
      </c>
      <c r="CV64" s="135"/>
      <c r="CW64" s="124"/>
      <c r="CX64" s="137" t="n">
        <f aca="false">MAX(AZ64+BA64,CU64+CV64)</f>
        <v>0</v>
      </c>
      <c r="CY64" s="188"/>
      <c r="CZ64" s="188"/>
      <c r="DA64" s="189"/>
      <c r="DB64" s="139"/>
      <c r="DC64" s="139"/>
      <c r="DD64" s="139"/>
      <c r="DE64" s="139"/>
      <c r="DF64" s="140"/>
      <c r="DG64" s="123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96" t="n">
        <v>49</v>
      </c>
      <c r="E65" s="110" t="s">
        <v>157</v>
      </c>
      <c r="F65" s="117" t="s">
        <v>158</v>
      </c>
      <c r="G65" s="98"/>
      <c r="H65" s="172"/>
      <c r="I65" s="172"/>
      <c r="J65" s="172"/>
      <c r="K65" s="173"/>
      <c r="L65" s="174" t="n">
        <v>1</v>
      </c>
      <c r="M65" s="172"/>
      <c r="N65" s="172"/>
      <c r="O65" s="175"/>
      <c r="P65" s="176"/>
      <c r="Q65" s="172"/>
      <c r="R65" s="172"/>
      <c r="S65" s="173"/>
      <c r="T65" s="174"/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1</v>
      </c>
      <c r="AG65" s="172"/>
      <c r="AH65" s="172"/>
      <c r="AI65" s="177"/>
      <c r="AJ65" s="178" t="n">
        <v>1</v>
      </c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3</v>
      </c>
      <c r="BA65" s="182"/>
      <c r="BB65" s="183"/>
      <c r="BC65" s="172"/>
      <c r="BD65" s="172"/>
      <c r="BE65" s="172"/>
      <c r="BF65" s="173"/>
      <c r="BG65" s="220" t="n">
        <v>2</v>
      </c>
      <c r="BH65" s="221"/>
      <c r="BI65" s="221"/>
      <c r="BJ65" s="222"/>
      <c r="BK65" s="176"/>
      <c r="BL65" s="172"/>
      <c r="BM65" s="172"/>
      <c r="BN65" s="173"/>
      <c r="BO65" s="174"/>
      <c r="BP65" s="172"/>
      <c r="BQ65" s="172" t="n">
        <v>1</v>
      </c>
      <c r="BR65" s="175"/>
      <c r="BS65" s="176"/>
      <c r="BT65" s="172"/>
      <c r="BU65" s="172"/>
      <c r="BV65" s="173"/>
      <c r="BW65" s="174"/>
      <c r="BX65" s="172"/>
      <c r="BY65" s="172"/>
      <c r="BZ65" s="175"/>
      <c r="CA65" s="176" t="n">
        <v>2</v>
      </c>
      <c r="CB65" s="172"/>
      <c r="CC65" s="172"/>
      <c r="CD65" s="177"/>
      <c r="CE65" s="178" t="n">
        <v>1</v>
      </c>
      <c r="CF65" s="179"/>
      <c r="CG65" s="179"/>
      <c r="CH65" s="180"/>
      <c r="CI65" s="223" t="n">
        <v>2</v>
      </c>
      <c r="CJ65" s="224"/>
      <c r="CK65" s="224"/>
      <c r="CL65" s="225"/>
      <c r="CM65" s="178"/>
      <c r="CN65" s="179"/>
      <c r="CO65" s="179"/>
      <c r="CP65" s="180"/>
      <c r="CQ65" s="181"/>
      <c r="CR65" s="179"/>
      <c r="CS65" s="179"/>
      <c r="CT65" s="179"/>
      <c r="CU65" s="8" t="n">
        <f aca="false">SUM(BC65:CT65)</f>
        <v>8</v>
      </c>
      <c r="CV65" s="182"/>
      <c r="CW65" s="184"/>
      <c r="CX65" s="55" t="n">
        <f aca="false">MAX(AZ65+BA65,CU65+CV65)</f>
        <v>8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96" t="n">
        <v>50</v>
      </c>
      <c r="E66" s="110" t="s">
        <v>160</v>
      </c>
      <c r="F66" s="117" t="s">
        <v>161</v>
      </c>
      <c r="G66" s="98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55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96" t="n">
        <v>51</v>
      </c>
      <c r="E67" s="110" t="s">
        <v>162</v>
      </c>
      <c r="F67" s="117" t="s">
        <v>163</v>
      </c>
      <c r="G67" s="98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/>
      <c r="CS67" s="179"/>
      <c r="CT67" s="179"/>
      <c r="CU67" s="8" t="n">
        <f aca="false">SUM(BC67:CT67)</f>
        <v>0</v>
      </c>
      <c r="CV67" s="182"/>
      <c r="CW67" s="184"/>
      <c r="CX67" s="55" t="n">
        <f aca="false">MAX(AZ67+BA67,CU67+CV67)</f>
        <v>0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96" t="n">
        <v>52</v>
      </c>
      <c r="E68" s="110" t="s">
        <v>164</v>
      </c>
      <c r="F68" s="117" t="s">
        <v>165</v>
      </c>
      <c r="G68" s="98"/>
      <c r="H68" s="172"/>
      <c r="I68" s="172"/>
      <c r="J68" s="172"/>
      <c r="K68" s="173"/>
      <c r="L68" s="174"/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 t="n">
        <v>2</v>
      </c>
      <c r="AT68" s="179"/>
      <c r="AU68" s="180"/>
      <c r="AV68" s="181"/>
      <c r="AW68" s="179"/>
      <c r="AX68" s="179"/>
      <c r="AY68" s="179"/>
      <c r="AZ68" s="8" t="n">
        <f aca="false">SUM(H68:AY68)</f>
        <v>2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 t="n">
        <v>1</v>
      </c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1</v>
      </c>
      <c r="CV68" s="182"/>
      <c r="CW68" s="184"/>
      <c r="CX68" s="55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96" t="n">
        <v>53</v>
      </c>
      <c r="E69" s="110" t="s">
        <v>166</v>
      </c>
      <c r="F69" s="117" t="s">
        <v>167</v>
      </c>
      <c r="G69" s="98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 t="n">
        <v>1</v>
      </c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96" t="n">
        <v>54</v>
      </c>
      <c r="E70" s="110" t="s">
        <v>168</v>
      </c>
      <c r="F70" s="117"/>
      <c r="G70" s="98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96" t="n">
        <v>55</v>
      </c>
      <c r="E71" s="110" t="s">
        <v>169</v>
      </c>
      <c r="F71" s="117" t="s">
        <v>170</v>
      </c>
      <c r="G71" s="98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 t="n">
        <v>1</v>
      </c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1</v>
      </c>
      <c r="CV71" s="182"/>
      <c r="CW71" s="184"/>
      <c r="CX71" s="55" t="n">
        <f aca="false">MAX(AZ71+BA71,CU71+CV71)</f>
        <v>1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96" t="n">
        <v>56</v>
      </c>
      <c r="E72" s="110" t="s">
        <v>171</v>
      </c>
      <c r="F72" s="117" t="s">
        <v>172</v>
      </c>
      <c r="G72" s="98"/>
      <c r="H72" s="172" t="n">
        <v>3</v>
      </c>
      <c r="I72" s="172"/>
      <c r="J72" s="172"/>
      <c r="K72" s="173"/>
      <c r="L72" s="174" t="n">
        <v>2</v>
      </c>
      <c r="M72" s="172"/>
      <c r="N72" s="172"/>
      <c r="O72" s="175"/>
      <c r="P72" s="176" t="n">
        <v>2</v>
      </c>
      <c r="Q72" s="172"/>
      <c r="R72" s="172"/>
      <c r="S72" s="173"/>
      <c r="T72" s="174" t="n">
        <v>1</v>
      </c>
      <c r="U72" s="172"/>
      <c r="V72" s="172"/>
      <c r="W72" s="175"/>
      <c r="X72" s="176"/>
      <c r="Y72" s="172"/>
      <c r="Z72" s="172"/>
      <c r="AA72" s="173"/>
      <c r="AB72" s="174" t="n">
        <v>2</v>
      </c>
      <c r="AC72" s="172"/>
      <c r="AD72" s="172"/>
      <c r="AE72" s="175"/>
      <c r="AF72" s="176" t="n">
        <v>1</v>
      </c>
      <c r="AG72" s="172"/>
      <c r="AH72" s="172"/>
      <c r="AI72" s="177"/>
      <c r="AJ72" s="178"/>
      <c r="AK72" s="179"/>
      <c r="AL72" s="179"/>
      <c r="AM72" s="180" t="n">
        <v>2</v>
      </c>
      <c r="AN72" s="181" t="n">
        <v>1</v>
      </c>
      <c r="AO72" s="179"/>
      <c r="AP72" s="179"/>
      <c r="AQ72" s="177"/>
      <c r="AR72" s="178" t="n">
        <v>1</v>
      </c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15</v>
      </c>
      <c r="BA72" s="182"/>
      <c r="BB72" s="183"/>
      <c r="BC72" s="172" t="n">
        <v>1</v>
      </c>
      <c r="BD72" s="172"/>
      <c r="BE72" s="172" t="n">
        <v>1</v>
      </c>
      <c r="BF72" s="173"/>
      <c r="BG72" s="220" t="n">
        <v>1</v>
      </c>
      <c r="BH72" s="221"/>
      <c r="BI72" s="221"/>
      <c r="BJ72" s="222"/>
      <c r="BK72" s="176" t="n">
        <v>1</v>
      </c>
      <c r="BL72" s="172"/>
      <c r="BM72" s="172"/>
      <c r="BN72" s="173"/>
      <c r="BO72" s="174" t="n">
        <v>1</v>
      </c>
      <c r="BP72" s="172"/>
      <c r="BQ72" s="172"/>
      <c r="BR72" s="175"/>
      <c r="BS72" s="176"/>
      <c r="BT72" s="172"/>
      <c r="BU72" s="172"/>
      <c r="BV72" s="173"/>
      <c r="BW72" s="174" t="n">
        <v>1</v>
      </c>
      <c r="BX72" s="172"/>
      <c r="BY72" s="172"/>
      <c r="BZ72" s="175"/>
      <c r="CA72" s="176"/>
      <c r="CB72" s="172" t="n">
        <v>1</v>
      </c>
      <c r="CC72" s="172"/>
      <c r="CD72" s="177"/>
      <c r="CE72" s="178"/>
      <c r="CF72" s="179"/>
      <c r="CG72" s="179"/>
      <c r="CH72" s="180"/>
      <c r="CI72" s="223" t="n">
        <v>1</v>
      </c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8</v>
      </c>
      <c r="CV72" s="182"/>
      <c r="CW72" s="184"/>
      <c r="CX72" s="55" t="n">
        <f aca="false">MAX(AZ72+BA72,CU72+CV72)</f>
        <v>15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96" t="n">
        <v>57</v>
      </c>
      <c r="E73" s="110" t="s">
        <v>173</v>
      </c>
      <c r="F73" s="117" t="s">
        <v>174</v>
      </c>
      <c r="G73" s="98"/>
      <c r="H73" s="172"/>
      <c r="I73" s="172"/>
      <c r="J73" s="172"/>
      <c r="K73" s="173"/>
      <c r="L73" s="174"/>
      <c r="M73" s="172"/>
      <c r="N73" s="172"/>
      <c r="O73" s="175"/>
      <c r="P73" s="176"/>
      <c r="Q73" s="172" t="n">
        <v>1</v>
      </c>
      <c r="R73" s="172"/>
      <c r="S73" s="173"/>
      <c r="T73" s="174" t="n">
        <v>2</v>
      </c>
      <c r="U73" s="172"/>
      <c r="V73" s="172"/>
      <c r="W73" s="175"/>
      <c r="X73" s="176"/>
      <c r="Y73" s="172"/>
      <c r="Z73" s="172"/>
      <c r="AA73" s="173"/>
      <c r="AB73" s="174" t="n">
        <v>1</v>
      </c>
      <c r="AC73" s="172"/>
      <c r="AD73" s="172"/>
      <c r="AE73" s="175"/>
      <c r="AF73" s="176"/>
      <c r="AG73" s="172"/>
      <c r="AH73" s="172"/>
      <c r="AI73" s="177"/>
      <c r="AJ73" s="178" t="n">
        <v>1</v>
      </c>
      <c r="AK73" s="179"/>
      <c r="AL73" s="179"/>
      <c r="AM73" s="180"/>
      <c r="AN73" s="181"/>
      <c r="AO73" s="179"/>
      <c r="AP73" s="179"/>
      <c r="AQ73" s="177" t="n">
        <v>1</v>
      </c>
      <c r="AR73" s="178"/>
      <c r="AS73" s="179"/>
      <c r="AT73" s="179" t="n">
        <v>1</v>
      </c>
      <c r="AU73" s="180"/>
      <c r="AV73" s="181"/>
      <c r="AW73" s="179"/>
      <c r="AX73" s="179"/>
      <c r="AY73" s="179"/>
      <c r="AZ73" s="8" t="n">
        <f aca="false">SUM(H73:AY73)</f>
        <v>7</v>
      </c>
      <c r="BA73" s="182"/>
      <c r="BB73" s="183"/>
      <c r="BC73" s="172"/>
      <c r="BD73" s="172" t="n">
        <v>1</v>
      </c>
      <c r="BE73" s="172"/>
      <c r="BF73" s="173"/>
      <c r="BG73" s="220"/>
      <c r="BH73" s="221"/>
      <c r="BI73" s="221"/>
      <c r="BJ73" s="222"/>
      <c r="BK73" s="176" t="n">
        <v>1</v>
      </c>
      <c r="BL73" s="172"/>
      <c r="BM73" s="172"/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 t="n">
        <v>1</v>
      </c>
      <c r="BY73" s="172"/>
      <c r="BZ73" s="175"/>
      <c r="CA73" s="176"/>
      <c r="CB73" s="172" t="n">
        <v>1</v>
      </c>
      <c r="CC73" s="172"/>
      <c r="CD73" s="177"/>
      <c r="CE73" s="178"/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4</v>
      </c>
      <c r="CV73" s="182"/>
      <c r="CW73" s="184"/>
      <c r="CX73" s="55" t="n">
        <f aca="false">MAX(AZ73+BA73,CU73+CV73)</f>
        <v>7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96" t="n">
        <v>58</v>
      </c>
      <c r="E74" s="110" t="s">
        <v>176</v>
      </c>
      <c r="F74" s="117" t="s">
        <v>177</v>
      </c>
      <c r="G74" s="98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0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s="141" customFormat="true" ht="13" hidden="false" customHeight="false" outlineLevel="0" collapsed="false">
      <c r="A75" s="142"/>
      <c r="B75" s="120"/>
      <c r="C75" s="121"/>
      <c r="D75" s="122" t="n">
        <v>59</v>
      </c>
      <c r="E75" s="123" t="s">
        <v>178</v>
      </c>
      <c r="F75" s="120"/>
      <c r="G75" s="124"/>
      <c r="H75" s="125"/>
      <c r="I75" s="125"/>
      <c r="J75" s="125"/>
      <c r="K75" s="126"/>
      <c r="L75" s="127"/>
      <c r="M75" s="125"/>
      <c r="N75" s="125"/>
      <c r="O75" s="128"/>
      <c r="P75" s="129"/>
      <c r="Q75" s="125"/>
      <c r="R75" s="125"/>
      <c r="S75" s="126"/>
      <c r="T75" s="127"/>
      <c r="U75" s="125"/>
      <c r="V75" s="125"/>
      <c r="W75" s="128"/>
      <c r="X75" s="129"/>
      <c r="Y75" s="125"/>
      <c r="Z75" s="125"/>
      <c r="AA75" s="126"/>
      <c r="AB75" s="127"/>
      <c r="AC75" s="125"/>
      <c r="AD75" s="125"/>
      <c r="AE75" s="128"/>
      <c r="AF75" s="129"/>
      <c r="AG75" s="125"/>
      <c r="AH75" s="125"/>
      <c r="AI75" s="130"/>
      <c r="AJ75" s="131"/>
      <c r="AK75" s="132"/>
      <c r="AL75" s="132"/>
      <c r="AM75" s="133"/>
      <c r="AN75" s="134"/>
      <c r="AO75" s="132"/>
      <c r="AP75" s="132"/>
      <c r="AQ75" s="130"/>
      <c r="AR75" s="131"/>
      <c r="AS75" s="132"/>
      <c r="AT75" s="132"/>
      <c r="AU75" s="133"/>
      <c r="AV75" s="134"/>
      <c r="AW75" s="132"/>
      <c r="AX75" s="132"/>
      <c r="AY75" s="132"/>
      <c r="AZ75" s="124" t="n">
        <f aca="false">SUM(H75:AY75)</f>
        <v>0</v>
      </c>
      <c r="BA75" s="135"/>
      <c r="BB75" s="136"/>
      <c r="BC75" s="125"/>
      <c r="BD75" s="125"/>
      <c r="BE75" s="125"/>
      <c r="BF75" s="126"/>
      <c r="BG75" s="127"/>
      <c r="BH75" s="125"/>
      <c r="BI75" s="125"/>
      <c r="BJ75" s="128"/>
      <c r="BK75" s="129"/>
      <c r="BL75" s="125"/>
      <c r="BM75" s="125"/>
      <c r="BN75" s="126"/>
      <c r="BO75" s="127"/>
      <c r="BP75" s="125"/>
      <c r="BQ75" s="125"/>
      <c r="BR75" s="128"/>
      <c r="BS75" s="129"/>
      <c r="BT75" s="125"/>
      <c r="BU75" s="125"/>
      <c r="BV75" s="126"/>
      <c r="BW75" s="127"/>
      <c r="BX75" s="125"/>
      <c r="BY75" s="125"/>
      <c r="BZ75" s="128"/>
      <c r="CA75" s="129"/>
      <c r="CB75" s="125"/>
      <c r="CC75" s="125"/>
      <c r="CD75" s="130"/>
      <c r="CE75" s="131"/>
      <c r="CF75" s="132"/>
      <c r="CG75" s="132"/>
      <c r="CH75" s="133"/>
      <c r="CI75" s="134"/>
      <c r="CJ75" s="132"/>
      <c r="CK75" s="132"/>
      <c r="CL75" s="130"/>
      <c r="CM75" s="131"/>
      <c r="CN75" s="132"/>
      <c r="CO75" s="132"/>
      <c r="CP75" s="133"/>
      <c r="CQ75" s="134"/>
      <c r="CR75" s="132"/>
      <c r="CS75" s="132"/>
      <c r="CT75" s="132"/>
      <c r="CU75" s="124" t="n">
        <f aca="false">SUM(BC75:CT75)</f>
        <v>0</v>
      </c>
      <c r="CV75" s="135"/>
      <c r="CW75" s="124"/>
      <c r="CX75" s="137" t="n">
        <f aca="false">MAX(AZ75+BA75,CU75+CV75)</f>
        <v>0</v>
      </c>
      <c r="CY75" s="188"/>
      <c r="CZ75" s="188"/>
      <c r="DA75" s="189"/>
      <c r="DB75" s="139"/>
      <c r="DC75" s="139"/>
      <c r="DD75" s="139"/>
      <c r="DE75" s="139"/>
      <c r="DF75" s="140"/>
      <c r="DG75" s="123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96" t="n">
        <v>60</v>
      </c>
      <c r="E76" s="110" t="s">
        <v>179</v>
      </c>
      <c r="F76" s="117" t="s">
        <v>180</v>
      </c>
      <c r="G76" s="230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0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55" t="n">
        <f aca="false">MAX(AZ76+BA76,CU76+CV76)</f>
        <v>0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96"/>
      <c r="E77" s="187" t="s">
        <v>181</v>
      </c>
      <c r="F77" s="170" t="s">
        <v>182</v>
      </c>
      <c r="G77" s="230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96" t="n">
        <v>61</v>
      </c>
      <c r="E78" s="110" t="s">
        <v>183</v>
      </c>
      <c r="F78" s="117" t="s">
        <v>184</v>
      </c>
      <c r="G78" s="98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0</v>
      </c>
      <c r="CV78" s="182"/>
      <c r="CW78" s="184"/>
      <c r="CX78" s="55" t="n">
        <f aca="false">MAX(AZ78+BA78,CU78+CV78)</f>
        <v>0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141" customFormat="true" ht="13" hidden="false" customHeight="false" outlineLevel="0" collapsed="false">
      <c r="A79" s="142" t="n">
        <v>237</v>
      </c>
      <c r="B79" s="120" t="s">
        <v>104</v>
      </c>
      <c r="C79" s="121"/>
      <c r="D79" s="122" t="n">
        <v>62</v>
      </c>
      <c r="E79" s="123" t="s">
        <v>185</v>
      </c>
      <c r="F79" s="120" t="s">
        <v>186</v>
      </c>
      <c r="G79" s="124"/>
      <c r="H79" s="125"/>
      <c r="I79" s="125"/>
      <c r="J79" s="125"/>
      <c r="K79" s="126"/>
      <c r="L79" s="127"/>
      <c r="M79" s="125"/>
      <c r="N79" s="125"/>
      <c r="O79" s="128"/>
      <c r="P79" s="129"/>
      <c r="Q79" s="125"/>
      <c r="R79" s="125"/>
      <c r="S79" s="126"/>
      <c r="T79" s="127"/>
      <c r="U79" s="125"/>
      <c r="V79" s="125"/>
      <c r="W79" s="128"/>
      <c r="X79" s="129"/>
      <c r="Y79" s="125"/>
      <c r="Z79" s="125"/>
      <c r="AA79" s="126"/>
      <c r="AB79" s="127"/>
      <c r="AC79" s="125"/>
      <c r="AD79" s="125"/>
      <c r="AE79" s="128"/>
      <c r="AF79" s="129"/>
      <c r="AG79" s="125"/>
      <c r="AH79" s="125"/>
      <c r="AI79" s="130"/>
      <c r="AJ79" s="131"/>
      <c r="AK79" s="132"/>
      <c r="AL79" s="132"/>
      <c r="AM79" s="133"/>
      <c r="AN79" s="134"/>
      <c r="AO79" s="132"/>
      <c r="AP79" s="132"/>
      <c r="AQ79" s="130"/>
      <c r="AR79" s="131"/>
      <c r="AS79" s="132"/>
      <c r="AT79" s="132"/>
      <c r="AU79" s="133"/>
      <c r="AV79" s="134"/>
      <c r="AW79" s="132"/>
      <c r="AX79" s="132"/>
      <c r="AY79" s="132"/>
      <c r="AZ79" s="124" t="n">
        <f aca="false">SUM(H79:AY79)</f>
        <v>0</v>
      </c>
      <c r="BA79" s="135"/>
      <c r="BB79" s="136"/>
      <c r="BC79" s="125"/>
      <c r="BD79" s="125"/>
      <c r="BE79" s="125"/>
      <c r="BF79" s="126"/>
      <c r="BG79" s="127"/>
      <c r="BH79" s="125"/>
      <c r="BI79" s="125"/>
      <c r="BJ79" s="128"/>
      <c r="BK79" s="129"/>
      <c r="BL79" s="125"/>
      <c r="BM79" s="125"/>
      <c r="BN79" s="126"/>
      <c r="BO79" s="127"/>
      <c r="BP79" s="125"/>
      <c r="BQ79" s="125"/>
      <c r="BR79" s="128"/>
      <c r="BS79" s="129"/>
      <c r="BT79" s="125"/>
      <c r="BU79" s="125"/>
      <c r="BV79" s="126"/>
      <c r="BW79" s="127"/>
      <c r="BX79" s="125"/>
      <c r="BY79" s="125"/>
      <c r="BZ79" s="128"/>
      <c r="CA79" s="129"/>
      <c r="CB79" s="125"/>
      <c r="CC79" s="125"/>
      <c r="CD79" s="130"/>
      <c r="CE79" s="131"/>
      <c r="CF79" s="132"/>
      <c r="CG79" s="132"/>
      <c r="CH79" s="133"/>
      <c r="CI79" s="134"/>
      <c r="CJ79" s="132"/>
      <c r="CK79" s="132"/>
      <c r="CL79" s="130"/>
      <c r="CM79" s="131"/>
      <c r="CN79" s="132"/>
      <c r="CO79" s="132"/>
      <c r="CP79" s="133"/>
      <c r="CQ79" s="134"/>
      <c r="CR79" s="132"/>
      <c r="CS79" s="132"/>
      <c r="CT79" s="132"/>
      <c r="CU79" s="124" t="n">
        <f aca="false">SUM(BC79:CT79)</f>
        <v>0</v>
      </c>
      <c r="CV79" s="135"/>
      <c r="CW79" s="124"/>
      <c r="CX79" s="137" t="n">
        <f aca="false">MAX(AZ79+BA79,CU79+CV79)</f>
        <v>0</v>
      </c>
      <c r="CY79" s="188"/>
      <c r="CZ79" s="188"/>
      <c r="DA79" s="189"/>
      <c r="DB79" s="139"/>
      <c r="DC79" s="139"/>
      <c r="DD79" s="139"/>
      <c r="DE79" s="139"/>
      <c r="DF79" s="140"/>
      <c r="DG79" s="123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96" t="n">
        <v>63</v>
      </c>
      <c r="E80" s="110" t="s">
        <v>188</v>
      </c>
      <c r="F80" s="117" t="s">
        <v>189</v>
      </c>
      <c r="G80" s="98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 t="n">
        <v>1</v>
      </c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1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96" t="n">
        <v>64</v>
      </c>
      <c r="E81" s="110" t="s">
        <v>190</v>
      </c>
      <c r="F81" s="117" t="s">
        <v>191</v>
      </c>
      <c r="G81" s="98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96" t="n">
        <v>65</v>
      </c>
      <c r="E82" s="110" t="s">
        <v>192</v>
      </c>
      <c r="F82" s="117" t="s">
        <v>193</v>
      </c>
      <c r="G82" s="98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96" t="n">
        <v>66</v>
      </c>
      <c r="E83" s="110" t="s">
        <v>194</v>
      </c>
      <c r="F83" s="117" t="s">
        <v>195</v>
      </c>
      <c r="G83" s="98"/>
      <c r="H83" s="172"/>
      <c r="I83" s="172"/>
      <c r="J83" s="172"/>
      <c r="K83" s="173"/>
      <c r="L83" s="174"/>
      <c r="M83" s="172"/>
      <c r="N83" s="172"/>
      <c r="O83" s="175"/>
      <c r="P83" s="176"/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/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0</v>
      </c>
      <c r="BA83" s="182"/>
      <c r="BB83" s="183"/>
      <c r="BC83" s="172"/>
      <c r="BD83" s="172"/>
      <c r="BE83" s="172"/>
      <c r="BF83" s="173"/>
      <c r="BG83" s="220" t="n">
        <v>1</v>
      </c>
      <c r="BH83" s="221"/>
      <c r="BI83" s="221"/>
      <c r="BJ83" s="222"/>
      <c r="BK83" s="176" t="n">
        <v>2</v>
      </c>
      <c r="BL83" s="172"/>
      <c r="BM83" s="172"/>
      <c r="BN83" s="173"/>
      <c r="BO83" s="174"/>
      <c r="BP83" s="172" t="n">
        <v>2</v>
      </c>
      <c r="BQ83" s="172"/>
      <c r="BR83" s="175"/>
      <c r="BS83" s="176" t="n">
        <v>1</v>
      </c>
      <c r="BT83" s="172"/>
      <c r="BU83" s="172"/>
      <c r="BV83" s="173"/>
      <c r="BW83" s="174"/>
      <c r="BX83" s="172" t="n">
        <v>1</v>
      </c>
      <c r="BY83" s="172"/>
      <c r="BZ83" s="175"/>
      <c r="CA83" s="176"/>
      <c r="CB83" s="172"/>
      <c r="CC83" s="172"/>
      <c r="CD83" s="177"/>
      <c r="CE83" s="178" t="n">
        <v>1</v>
      </c>
      <c r="CF83" s="179"/>
      <c r="CG83" s="179" t="n">
        <v>2</v>
      </c>
      <c r="CH83" s="180"/>
      <c r="CI83" s="223"/>
      <c r="CJ83" s="224" t="n">
        <v>1</v>
      </c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11</v>
      </c>
      <c r="CV83" s="182"/>
      <c r="CW83" s="184"/>
      <c r="CX83" s="55" t="n">
        <f aca="false">MAX(AZ83+BA83,CU83+CV83)</f>
        <v>11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96" t="n">
        <v>67</v>
      </c>
      <c r="E84" s="110" t="s">
        <v>196</v>
      </c>
      <c r="F84" s="117" t="s">
        <v>197</v>
      </c>
      <c r="G84" s="98"/>
      <c r="H84" s="172"/>
      <c r="I84" s="172"/>
      <c r="J84" s="172"/>
      <c r="K84" s="173"/>
      <c r="L84" s="174"/>
      <c r="M84" s="172"/>
      <c r="N84" s="172"/>
      <c r="O84" s="175" t="n">
        <v>1</v>
      </c>
      <c r="P84" s="176"/>
      <c r="Q84" s="172" t="n">
        <v>1</v>
      </c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2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55" t="n">
        <f aca="false">MAX(AZ84+BA84,CU84+CV84)</f>
        <v>2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141" customFormat="true" ht="13" hidden="false" customHeight="false" outlineLevel="0" collapsed="false">
      <c r="A85" s="142"/>
      <c r="B85" s="120" t="s">
        <v>45</v>
      </c>
      <c r="C85" s="121"/>
      <c r="D85" s="122" t="n">
        <v>68</v>
      </c>
      <c r="E85" s="123" t="s">
        <v>198</v>
      </c>
      <c r="F85" s="120" t="s">
        <v>199</v>
      </c>
      <c r="G85" s="124"/>
      <c r="H85" s="125"/>
      <c r="I85" s="125"/>
      <c r="J85" s="125"/>
      <c r="K85" s="126"/>
      <c r="L85" s="127"/>
      <c r="M85" s="125"/>
      <c r="N85" s="125"/>
      <c r="O85" s="128"/>
      <c r="P85" s="129"/>
      <c r="Q85" s="125"/>
      <c r="R85" s="125"/>
      <c r="S85" s="126"/>
      <c r="T85" s="127"/>
      <c r="U85" s="125"/>
      <c r="V85" s="125"/>
      <c r="W85" s="128"/>
      <c r="X85" s="129"/>
      <c r="Y85" s="125"/>
      <c r="Z85" s="125"/>
      <c r="AA85" s="126"/>
      <c r="AB85" s="127"/>
      <c r="AC85" s="125"/>
      <c r="AD85" s="125"/>
      <c r="AE85" s="128"/>
      <c r="AF85" s="129"/>
      <c r="AG85" s="125"/>
      <c r="AH85" s="125"/>
      <c r="AI85" s="130"/>
      <c r="AJ85" s="131"/>
      <c r="AK85" s="132"/>
      <c r="AL85" s="132"/>
      <c r="AM85" s="133"/>
      <c r="AN85" s="134"/>
      <c r="AO85" s="132"/>
      <c r="AP85" s="132"/>
      <c r="AQ85" s="130"/>
      <c r="AR85" s="131"/>
      <c r="AS85" s="132"/>
      <c r="AT85" s="132"/>
      <c r="AU85" s="133"/>
      <c r="AV85" s="134"/>
      <c r="AW85" s="132"/>
      <c r="AX85" s="132"/>
      <c r="AY85" s="132"/>
      <c r="AZ85" s="124" t="n">
        <f aca="false">SUM(H85:AY85)</f>
        <v>0</v>
      </c>
      <c r="BA85" s="135"/>
      <c r="BB85" s="136"/>
      <c r="BC85" s="125"/>
      <c r="BD85" s="125"/>
      <c r="BE85" s="125"/>
      <c r="BF85" s="126"/>
      <c r="BG85" s="127"/>
      <c r="BH85" s="125"/>
      <c r="BI85" s="125"/>
      <c r="BJ85" s="128"/>
      <c r="BK85" s="129"/>
      <c r="BL85" s="125"/>
      <c r="BM85" s="125"/>
      <c r="BN85" s="126"/>
      <c r="BO85" s="127"/>
      <c r="BP85" s="125"/>
      <c r="BQ85" s="125"/>
      <c r="BR85" s="128"/>
      <c r="BS85" s="129"/>
      <c r="BT85" s="125"/>
      <c r="BU85" s="125"/>
      <c r="BV85" s="126"/>
      <c r="BW85" s="127"/>
      <c r="BX85" s="125"/>
      <c r="BY85" s="125"/>
      <c r="BZ85" s="128"/>
      <c r="CA85" s="129"/>
      <c r="CB85" s="125"/>
      <c r="CC85" s="125"/>
      <c r="CD85" s="130"/>
      <c r="CE85" s="131"/>
      <c r="CF85" s="132"/>
      <c r="CG85" s="132"/>
      <c r="CH85" s="133"/>
      <c r="CI85" s="134"/>
      <c r="CJ85" s="132"/>
      <c r="CK85" s="132"/>
      <c r="CL85" s="130"/>
      <c r="CM85" s="131"/>
      <c r="CN85" s="132"/>
      <c r="CO85" s="132"/>
      <c r="CP85" s="133"/>
      <c r="CQ85" s="134"/>
      <c r="CR85" s="132"/>
      <c r="CS85" s="132"/>
      <c r="CT85" s="132"/>
      <c r="CU85" s="124" t="n">
        <f aca="false">SUM(BC85:CT85)</f>
        <v>0</v>
      </c>
      <c r="CV85" s="135"/>
      <c r="CW85" s="124"/>
      <c r="CX85" s="137" t="n">
        <f aca="false">MAX(AZ85+BA85,CU85+CV85)</f>
        <v>0</v>
      </c>
      <c r="CY85" s="188"/>
      <c r="CZ85" s="188"/>
      <c r="DA85" s="189"/>
      <c r="DB85" s="139"/>
      <c r="DC85" s="139"/>
      <c r="DD85" s="139"/>
      <c r="DE85" s="139"/>
      <c r="DF85" s="140"/>
      <c r="DG85" s="123"/>
    </row>
    <row r="86" s="141" customFormat="true" ht="13" hidden="false" customHeight="false" outlineLevel="0" collapsed="false">
      <c r="A86" s="142"/>
      <c r="B86" s="120"/>
      <c r="C86" s="121"/>
      <c r="D86" s="122"/>
      <c r="E86" s="123"/>
      <c r="F86" s="120"/>
      <c r="G86" s="124"/>
      <c r="H86" s="125"/>
      <c r="I86" s="125"/>
      <c r="J86" s="125"/>
      <c r="K86" s="126"/>
      <c r="L86" s="127"/>
      <c r="M86" s="125"/>
      <c r="N86" s="125"/>
      <c r="O86" s="128"/>
      <c r="P86" s="129"/>
      <c r="Q86" s="125"/>
      <c r="R86" s="125"/>
      <c r="S86" s="126"/>
      <c r="T86" s="127"/>
      <c r="U86" s="125"/>
      <c r="V86" s="125"/>
      <c r="W86" s="128"/>
      <c r="X86" s="129"/>
      <c r="Y86" s="125"/>
      <c r="Z86" s="125"/>
      <c r="AA86" s="126"/>
      <c r="AB86" s="127"/>
      <c r="AC86" s="125"/>
      <c r="AD86" s="125"/>
      <c r="AE86" s="128"/>
      <c r="AF86" s="129"/>
      <c r="AG86" s="125"/>
      <c r="AH86" s="125"/>
      <c r="AI86" s="130"/>
      <c r="AJ86" s="131"/>
      <c r="AK86" s="132"/>
      <c r="AL86" s="132"/>
      <c r="AM86" s="133"/>
      <c r="AN86" s="134"/>
      <c r="AO86" s="132"/>
      <c r="AP86" s="132"/>
      <c r="AQ86" s="130"/>
      <c r="AR86" s="131"/>
      <c r="AS86" s="132"/>
      <c r="AT86" s="132"/>
      <c r="AU86" s="133"/>
      <c r="AV86" s="134"/>
      <c r="AW86" s="132"/>
      <c r="AX86" s="132"/>
      <c r="AY86" s="132"/>
      <c r="AZ86" s="124"/>
      <c r="BA86" s="135"/>
      <c r="BB86" s="136"/>
      <c r="BC86" s="125"/>
      <c r="BD86" s="125"/>
      <c r="BE86" s="125"/>
      <c r="BF86" s="126"/>
      <c r="BG86" s="127"/>
      <c r="BH86" s="125"/>
      <c r="BI86" s="125"/>
      <c r="BJ86" s="128"/>
      <c r="BK86" s="129"/>
      <c r="BL86" s="125"/>
      <c r="BM86" s="125"/>
      <c r="BN86" s="126"/>
      <c r="BO86" s="127"/>
      <c r="BP86" s="125"/>
      <c r="BQ86" s="125"/>
      <c r="BR86" s="128"/>
      <c r="BS86" s="129"/>
      <c r="BT86" s="125"/>
      <c r="BU86" s="125"/>
      <c r="BV86" s="126"/>
      <c r="BW86" s="127"/>
      <c r="BX86" s="125"/>
      <c r="BY86" s="125"/>
      <c r="BZ86" s="128"/>
      <c r="CA86" s="129"/>
      <c r="CB86" s="125"/>
      <c r="CC86" s="125"/>
      <c r="CD86" s="130"/>
      <c r="CE86" s="131"/>
      <c r="CF86" s="132"/>
      <c r="CG86" s="132"/>
      <c r="CH86" s="133"/>
      <c r="CI86" s="134"/>
      <c r="CJ86" s="132"/>
      <c r="CK86" s="132"/>
      <c r="CL86" s="130"/>
      <c r="CM86" s="131"/>
      <c r="CN86" s="132"/>
      <c r="CO86" s="132"/>
      <c r="CP86" s="133"/>
      <c r="CQ86" s="134"/>
      <c r="CR86" s="132"/>
      <c r="CS86" s="132"/>
      <c r="CT86" s="132"/>
      <c r="CU86" s="124"/>
      <c r="CV86" s="135"/>
      <c r="CW86" s="124"/>
      <c r="CX86" s="137"/>
      <c r="CY86" s="188"/>
      <c r="CZ86" s="188"/>
      <c r="DA86" s="189"/>
      <c r="DB86" s="139"/>
      <c r="DC86" s="139"/>
      <c r="DD86" s="139"/>
      <c r="DE86" s="139"/>
      <c r="DF86" s="140"/>
      <c r="DG86" s="123"/>
    </row>
    <row r="87" s="141" customFormat="true" ht="13" hidden="false" customHeight="false" outlineLevel="0" collapsed="false">
      <c r="A87" s="142"/>
      <c r="B87" s="120"/>
      <c r="C87" s="121"/>
      <c r="D87" s="122"/>
      <c r="E87" s="123"/>
      <c r="F87" s="120"/>
      <c r="G87" s="124"/>
      <c r="H87" s="125"/>
      <c r="I87" s="125"/>
      <c r="J87" s="125"/>
      <c r="K87" s="126"/>
      <c r="L87" s="127"/>
      <c r="M87" s="125"/>
      <c r="N87" s="125"/>
      <c r="O87" s="128"/>
      <c r="P87" s="129"/>
      <c r="Q87" s="125"/>
      <c r="R87" s="125"/>
      <c r="S87" s="126"/>
      <c r="T87" s="127"/>
      <c r="U87" s="125"/>
      <c r="V87" s="125"/>
      <c r="W87" s="128"/>
      <c r="X87" s="129"/>
      <c r="Y87" s="125"/>
      <c r="Z87" s="125"/>
      <c r="AA87" s="126"/>
      <c r="AB87" s="127"/>
      <c r="AC87" s="125"/>
      <c r="AD87" s="125"/>
      <c r="AE87" s="128"/>
      <c r="AF87" s="129"/>
      <c r="AG87" s="125"/>
      <c r="AH87" s="125"/>
      <c r="AI87" s="130"/>
      <c r="AJ87" s="131"/>
      <c r="AK87" s="132"/>
      <c r="AL87" s="132"/>
      <c r="AM87" s="133"/>
      <c r="AN87" s="134"/>
      <c r="AO87" s="132"/>
      <c r="AP87" s="132"/>
      <c r="AQ87" s="130"/>
      <c r="AR87" s="131"/>
      <c r="AS87" s="132"/>
      <c r="AT87" s="132"/>
      <c r="AU87" s="133"/>
      <c r="AV87" s="134"/>
      <c r="AW87" s="132"/>
      <c r="AX87" s="132"/>
      <c r="AY87" s="132"/>
      <c r="AZ87" s="124"/>
      <c r="BA87" s="135"/>
      <c r="BB87" s="136"/>
      <c r="BC87" s="125"/>
      <c r="BD87" s="125"/>
      <c r="BE87" s="125"/>
      <c r="BF87" s="126"/>
      <c r="BG87" s="127"/>
      <c r="BH87" s="125"/>
      <c r="BI87" s="125"/>
      <c r="BJ87" s="128"/>
      <c r="BK87" s="129"/>
      <c r="BL87" s="125"/>
      <c r="BM87" s="125"/>
      <c r="BN87" s="126"/>
      <c r="BO87" s="127"/>
      <c r="BP87" s="125"/>
      <c r="BQ87" s="125"/>
      <c r="BR87" s="128"/>
      <c r="BS87" s="129"/>
      <c r="BT87" s="125"/>
      <c r="BU87" s="125"/>
      <c r="BV87" s="126"/>
      <c r="BW87" s="127"/>
      <c r="BX87" s="125"/>
      <c r="BY87" s="125"/>
      <c r="BZ87" s="128"/>
      <c r="CA87" s="129"/>
      <c r="CB87" s="125"/>
      <c r="CC87" s="125"/>
      <c r="CD87" s="130"/>
      <c r="CE87" s="131"/>
      <c r="CF87" s="132"/>
      <c r="CG87" s="132"/>
      <c r="CH87" s="133"/>
      <c r="CI87" s="134"/>
      <c r="CJ87" s="132"/>
      <c r="CK87" s="132"/>
      <c r="CL87" s="130"/>
      <c r="CM87" s="131"/>
      <c r="CN87" s="132"/>
      <c r="CO87" s="132"/>
      <c r="CP87" s="133"/>
      <c r="CQ87" s="134"/>
      <c r="CR87" s="132"/>
      <c r="CS87" s="132"/>
      <c r="CT87" s="132"/>
      <c r="CU87" s="124"/>
      <c r="CV87" s="135"/>
      <c r="CW87" s="124"/>
      <c r="CX87" s="137"/>
      <c r="CY87" s="188"/>
      <c r="CZ87" s="188"/>
      <c r="DA87" s="189"/>
      <c r="DB87" s="139"/>
      <c r="DC87" s="139"/>
      <c r="DD87" s="139"/>
      <c r="DE87" s="139"/>
      <c r="DF87" s="140"/>
      <c r="DG87" s="123"/>
    </row>
    <row r="88" s="141" customFormat="true" ht="13" hidden="false" customHeight="false" outlineLevel="0" collapsed="false">
      <c r="A88" s="169" t="n">
        <v>234</v>
      </c>
      <c r="B88" s="170"/>
      <c r="C88" s="288"/>
      <c r="D88" s="96" t="n">
        <v>70</v>
      </c>
      <c r="E88" s="110" t="s">
        <v>200</v>
      </c>
      <c r="F88" s="117" t="s">
        <v>201</v>
      </c>
      <c r="G88" s="98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55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142" t="n">
        <v>272</v>
      </c>
      <c r="B89" s="120" t="s">
        <v>61</v>
      </c>
      <c r="C89" s="121"/>
      <c r="D89" s="122" t="n">
        <v>69</v>
      </c>
      <c r="E89" s="123" t="s">
        <v>202</v>
      </c>
      <c r="F89" s="120" t="s">
        <v>203</v>
      </c>
      <c r="G89" s="124"/>
      <c r="H89" s="125"/>
      <c r="I89" s="125"/>
      <c r="J89" s="125"/>
      <c r="K89" s="126"/>
      <c r="L89" s="127" t="n">
        <v>1</v>
      </c>
      <c r="M89" s="125"/>
      <c r="N89" s="125"/>
      <c r="O89" s="128"/>
      <c r="P89" s="129"/>
      <c r="Q89" s="125"/>
      <c r="R89" s="125"/>
      <c r="S89" s="126"/>
      <c r="T89" s="127"/>
      <c r="U89" s="125"/>
      <c r="V89" s="125"/>
      <c r="W89" s="128"/>
      <c r="X89" s="129"/>
      <c r="Y89" s="125"/>
      <c r="Z89" s="125"/>
      <c r="AA89" s="126"/>
      <c r="AB89" s="127"/>
      <c r="AC89" s="125"/>
      <c r="AD89" s="125"/>
      <c r="AE89" s="128"/>
      <c r="AF89" s="129"/>
      <c r="AG89" s="125"/>
      <c r="AH89" s="125"/>
      <c r="AI89" s="130"/>
      <c r="AJ89" s="131"/>
      <c r="AK89" s="132"/>
      <c r="AL89" s="132"/>
      <c r="AM89" s="133"/>
      <c r="AN89" s="134"/>
      <c r="AO89" s="132"/>
      <c r="AP89" s="132"/>
      <c r="AQ89" s="130"/>
      <c r="AR89" s="131"/>
      <c r="AS89" s="132"/>
      <c r="AT89" s="132"/>
      <c r="AU89" s="133"/>
      <c r="AV89" s="134"/>
      <c r="AW89" s="132"/>
      <c r="AX89" s="132"/>
      <c r="AY89" s="132"/>
      <c r="AZ89" s="124" t="n">
        <f aca="false">SUM(H89:AY89)</f>
        <v>1</v>
      </c>
      <c r="BA89" s="135"/>
      <c r="BB89" s="136"/>
      <c r="BC89" s="125"/>
      <c r="BD89" s="125"/>
      <c r="BE89" s="125"/>
      <c r="BF89" s="126"/>
      <c r="BG89" s="127"/>
      <c r="BH89" s="125"/>
      <c r="BI89" s="125"/>
      <c r="BJ89" s="128"/>
      <c r="BK89" s="129"/>
      <c r="BL89" s="125"/>
      <c r="BM89" s="125"/>
      <c r="BN89" s="126"/>
      <c r="BO89" s="127"/>
      <c r="BP89" s="125"/>
      <c r="BQ89" s="125"/>
      <c r="BR89" s="128"/>
      <c r="BS89" s="129"/>
      <c r="BT89" s="125"/>
      <c r="BU89" s="125"/>
      <c r="BV89" s="126"/>
      <c r="BW89" s="127"/>
      <c r="BX89" s="125"/>
      <c r="BY89" s="125"/>
      <c r="BZ89" s="128"/>
      <c r="CA89" s="129"/>
      <c r="CB89" s="125"/>
      <c r="CC89" s="125"/>
      <c r="CD89" s="130"/>
      <c r="CE89" s="131"/>
      <c r="CF89" s="132"/>
      <c r="CG89" s="132"/>
      <c r="CH89" s="133"/>
      <c r="CI89" s="134"/>
      <c r="CJ89" s="132"/>
      <c r="CK89" s="132"/>
      <c r="CL89" s="130"/>
      <c r="CM89" s="131"/>
      <c r="CN89" s="132"/>
      <c r="CO89" s="132"/>
      <c r="CP89" s="133"/>
      <c r="CQ89" s="134"/>
      <c r="CR89" s="132"/>
      <c r="CS89" s="132"/>
      <c r="CT89" s="132"/>
      <c r="CU89" s="124" t="n">
        <f aca="false">SUM(BC89:CT89)</f>
        <v>0</v>
      </c>
      <c r="CV89" s="135"/>
      <c r="CW89" s="124"/>
      <c r="CX89" s="137" t="n">
        <f aca="false">MAX(AZ89+BA89,CU89+CV89)</f>
        <v>1</v>
      </c>
      <c r="CY89" s="188"/>
      <c r="CZ89" s="188"/>
      <c r="DA89" s="189"/>
      <c r="DB89" s="139"/>
      <c r="DC89" s="139"/>
      <c r="DD89" s="139"/>
      <c r="DE89" s="139"/>
      <c r="DF89" s="140"/>
      <c r="DG89" s="123"/>
    </row>
    <row r="90" s="141" customFormat="true" ht="13" hidden="false" customHeight="false" outlineLevel="0" collapsed="false">
      <c r="A90" s="142"/>
      <c r="B90" s="120"/>
      <c r="C90" s="121"/>
      <c r="D90" s="122" t="n">
        <v>71</v>
      </c>
      <c r="E90" s="120" t="s">
        <v>204</v>
      </c>
      <c r="F90" s="120"/>
      <c r="G90" s="124"/>
      <c r="H90" s="125"/>
      <c r="I90" s="125"/>
      <c r="J90" s="125"/>
      <c r="K90" s="126"/>
      <c r="L90" s="127"/>
      <c r="M90" s="125"/>
      <c r="N90" s="125"/>
      <c r="O90" s="128"/>
      <c r="P90" s="129"/>
      <c r="Q90" s="125"/>
      <c r="R90" s="125"/>
      <c r="S90" s="126"/>
      <c r="T90" s="127"/>
      <c r="U90" s="125"/>
      <c r="V90" s="125"/>
      <c r="W90" s="128"/>
      <c r="X90" s="129"/>
      <c r="Y90" s="125"/>
      <c r="Z90" s="125"/>
      <c r="AA90" s="126"/>
      <c r="AB90" s="127"/>
      <c r="AC90" s="125"/>
      <c r="AD90" s="125"/>
      <c r="AE90" s="128"/>
      <c r="AF90" s="129"/>
      <c r="AG90" s="125"/>
      <c r="AH90" s="125"/>
      <c r="AI90" s="130"/>
      <c r="AJ90" s="131"/>
      <c r="AK90" s="132"/>
      <c r="AL90" s="132"/>
      <c r="AM90" s="133"/>
      <c r="AN90" s="134"/>
      <c r="AO90" s="132"/>
      <c r="AP90" s="132"/>
      <c r="AQ90" s="130"/>
      <c r="AR90" s="131"/>
      <c r="AS90" s="132"/>
      <c r="AT90" s="132"/>
      <c r="AU90" s="133"/>
      <c r="AV90" s="134"/>
      <c r="AW90" s="132"/>
      <c r="AX90" s="132"/>
      <c r="AY90" s="132"/>
      <c r="AZ90" s="124" t="n">
        <f aca="false">SUM(H90:AY90)</f>
        <v>0</v>
      </c>
      <c r="BA90" s="135"/>
      <c r="BB90" s="136"/>
      <c r="BC90" s="125"/>
      <c r="BD90" s="125"/>
      <c r="BE90" s="125"/>
      <c r="BF90" s="126"/>
      <c r="BG90" s="127"/>
      <c r="BH90" s="125"/>
      <c r="BI90" s="125"/>
      <c r="BJ90" s="128"/>
      <c r="BK90" s="129"/>
      <c r="BL90" s="125"/>
      <c r="BM90" s="125"/>
      <c r="BN90" s="126"/>
      <c r="BO90" s="127"/>
      <c r="BP90" s="125"/>
      <c r="BQ90" s="125"/>
      <c r="BR90" s="128"/>
      <c r="BS90" s="129"/>
      <c r="BT90" s="125"/>
      <c r="BU90" s="125"/>
      <c r="BV90" s="126"/>
      <c r="BW90" s="127"/>
      <c r="BX90" s="125"/>
      <c r="BY90" s="125"/>
      <c r="BZ90" s="128"/>
      <c r="CA90" s="129"/>
      <c r="CB90" s="125"/>
      <c r="CC90" s="125"/>
      <c r="CD90" s="130"/>
      <c r="CE90" s="131"/>
      <c r="CF90" s="132"/>
      <c r="CG90" s="132"/>
      <c r="CH90" s="133"/>
      <c r="CI90" s="134"/>
      <c r="CJ90" s="132"/>
      <c r="CK90" s="132"/>
      <c r="CL90" s="130"/>
      <c r="CM90" s="131"/>
      <c r="CN90" s="132"/>
      <c r="CO90" s="132"/>
      <c r="CP90" s="133"/>
      <c r="CQ90" s="134"/>
      <c r="CR90" s="132"/>
      <c r="CS90" s="132"/>
      <c r="CT90" s="132"/>
      <c r="CU90" s="124" t="n">
        <f aca="false">SUM(BC90:CT90)</f>
        <v>0</v>
      </c>
      <c r="CV90" s="135"/>
      <c r="CW90" s="124"/>
      <c r="CX90" s="137" t="n">
        <f aca="false">MAX(AZ90+BA90,CU90+CV90)</f>
        <v>0</v>
      </c>
      <c r="CY90" s="188"/>
      <c r="CZ90" s="188"/>
      <c r="DA90" s="189"/>
      <c r="DB90" s="139"/>
      <c r="DC90" s="139"/>
      <c r="DD90" s="139"/>
      <c r="DE90" s="139"/>
      <c r="DF90" s="140"/>
      <c r="DG90" s="123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96" t="n">
        <v>72</v>
      </c>
      <c r="E91" s="110" t="s">
        <v>205</v>
      </c>
      <c r="F91" s="117" t="s">
        <v>206</v>
      </c>
      <c r="G91" s="98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96" t="n">
        <v>73</v>
      </c>
      <c r="E92" s="110" t="s">
        <v>207</v>
      </c>
      <c r="F92" s="117" t="s">
        <v>208</v>
      </c>
      <c r="G92" s="98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 t="n">
        <v>1</v>
      </c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 t="n">
        <v>2</v>
      </c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3</v>
      </c>
      <c r="CV92" s="182"/>
      <c r="CW92" s="184"/>
      <c r="CX92" s="55" t="n">
        <f aca="false">MAX(AZ92+BA92,CU92+CV92)</f>
        <v>3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96" t="n">
        <v>74</v>
      </c>
      <c r="E93" s="110" t="s">
        <v>209</v>
      </c>
      <c r="F93" s="117"/>
      <c r="G93" s="98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96" t="n">
        <v>75</v>
      </c>
      <c r="E94" s="110" t="s">
        <v>210</v>
      </c>
      <c r="F94" s="117" t="s">
        <v>211</v>
      </c>
      <c r="G94" s="230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 t="n">
        <v>1</v>
      </c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1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 t="n">
        <v>1</v>
      </c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1</v>
      </c>
      <c r="CV94" s="262"/>
      <c r="CW94" s="270"/>
      <c r="CX94" s="55" t="n">
        <f aca="false">MAX(AZ94+BA94,CU94+CV94)</f>
        <v>1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96" t="n">
        <v>76</v>
      </c>
      <c r="E95" s="110" t="s">
        <v>212</v>
      </c>
      <c r="F95" s="117" t="s">
        <v>213</v>
      </c>
      <c r="G95" s="98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96" t="n">
        <v>77</v>
      </c>
      <c r="E96" s="110" t="s">
        <v>214</v>
      </c>
      <c r="F96" s="117" t="s">
        <v>215</v>
      </c>
      <c r="G96" s="98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96" t="n">
        <v>78</v>
      </c>
      <c r="E97" s="110" t="s">
        <v>216</v>
      </c>
      <c r="F97" s="117" t="s">
        <v>217</v>
      </c>
      <c r="G97" s="98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0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96" t="n">
        <v>79</v>
      </c>
      <c r="E98" s="110" t="s">
        <v>219</v>
      </c>
      <c r="F98" s="117" t="s">
        <v>220</v>
      </c>
      <c r="G98" s="98"/>
      <c r="H98" s="172"/>
      <c r="I98" s="172"/>
      <c r="J98" s="172"/>
      <c r="K98" s="173"/>
      <c r="L98" s="174"/>
      <c r="M98" s="172" t="n">
        <v>1</v>
      </c>
      <c r="N98" s="172" t="n">
        <v>1</v>
      </c>
      <c r="O98" s="175"/>
      <c r="P98" s="176"/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 t="n">
        <v>1</v>
      </c>
      <c r="AL98" s="179"/>
      <c r="AM98" s="180"/>
      <c r="AN98" s="181"/>
      <c r="AO98" s="179"/>
      <c r="AP98" s="179"/>
      <c r="AQ98" s="177"/>
      <c r="AR98" s="178"/>
      <c r="AS98" s="179" t="n">
        <v>1</v>
      </c>
      <c r="AT98" s="179"/>
      <c r="AU98" s="180"/>
      <c r="AV98" s="181"/>
      <c r="AW98" s="179"/>
      <c r="AX98" s="179"/>
      <c r="AY98" s="179"/>
      <c r="AZ98" s="8" t="n">
        <f aca="false">SUM(H98:AY98)</f>
        <v>4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/>
      <c r="BL98" s="172"/>
      <c r="BM98" s="172"/>
      <c r="BN98" s="173"/>
      <c r="BO98" s="174" t="n">
        <v>1</v>
      </c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 t="n">
        <v>1</v>
      </c>
      <c r="CJ98" s="224"/>
      <c r="CK98" s="224"/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55" t="n">
        <f aca="false">MAX(AZ98+BA98,CU98+CV98)</f>
        <v>4</v>
      </c>
      <c r="CY98" s="210"/>
      <c r="CZ98" s="210"/>
      <c r="DA98" s="7"/>
      <c r="DB98" s="185"/>
      <c r="DC98" s="185"/>
      <c r="DD98" s="185"/>
      <c r="DE98" s="185"/>
      <c r="DF98" s="186"/>
    </row>
    <row r="99" s="141" customFormat="true" ht="13" hidden="false" customHeight="false" outlineLevel="0" collapsed="false">
      <c r="A99" s="142"/>
      <c r="B99" s="192"/>
      <c r="C99" s="192"/>
      <c r="D99" s="122" t="n">
        <v>80</v>
      </c>
      <c r="E99" s="123" t="s">
        <v>221</v>
      </c>
      <c r="F99" s="192" t="s">
        <v>222</v>
      </c>
      <c r="G99" s="124"/>
      <c r="H99" s="125"/>
      <c r="I99" s="125"/>
      <c r="J99" s="125"/>
      <c r="K99" s="126"/>
      <c r="L99" s="127"/>
      <c r="M99" s="125"/>
      <c r="N99" s="125"/>
      <c r="O99" s="128"/>
      <c r="P99" s="129"/>
      <c r="Q99" s="125"/>
      <c r="R99" s="125"/>
      <c r="S99" s="126"/>
      <c r="T99" s="127"/>
      <c r="U99" s="125"/>
      <c r="V99" s="125"/>
      <c r="W99" s="128"/>
      <c r="X99" s="129"/>
      <c r="Y99" s="125"/>
      <c r="Z99" s="125"/>
      <c r="AA99" s="126"/>
      <c r="AB99" s="127"/>
      <c r="AC99" s="125"/>
      <c r="AD99" s="125"/>
      <c r="AE99" s="128"/>
      <c r="AF99" s="129"/>
      <c r="AG99" s="125"/>
      <c r="AH99" s="125"/>
      <c r="AI99" s="130"/>
      <c r="AJ99" s="131"/>
      <c r="AK99" s="132"/>
      <c r="AL99" s="132"/>
      <c r="AM99" s="133"/>
      <c r="AN99" s="134"/>
      <c r="AO99" s="132"/>
      <c r="AP99" s="132"/>
      <c r="AQ99" s="130"/>
      <c r="AR99" s="131"/>
      <c r="AS99" s="132"/>
      <c r="AT99" s="132"/>
      <c r="AU99" s="133"/>
      <c r="AV99" s="134"/>
      <c r="AW99" s="132"/>
      <c r="AX99" s="132"/>
      <c r="AY99" s="132"/>
      <c r="AZ99" s="124" t="n">
        <f aca="false">SUM(H99:AY99)</f>
        <v>0</v>
      </c>
      <c r="BA99" s="135"/>
      <c r="BB99" s="136"/>
      <c r="BC99" s="125"/>
      <c r="BD99" s="125"/>
      <c r="BE99" s="125"/>
      <c r="BF99" s="126"/>
      <c r="BG99" s="127"/>
      <c r="BH99" s="125"/>
      <c r="BI99" s="125"/>
      <c r="BJ99" s="128"/>
      <c r="BK99" s="129"/>
      <c r="BL99" s="125"/>
      <c r="BM99" s="125"/>
      <c r="BN99" s="126"/>
      <c r="BO99" s="127"/>
      <c r="BP99" s="125"/>
      <c r="BQ99" s="125"/>
      <c r="BR99" s="128"/>
      <c r="BS99" s="129"/>
      <c r="BT99" s="125"/>
      <c r="BU99" s="125"/>
      <c r="BV99" s="126"/>
      <c r="BW99" s="127"/>
      <c r="BX99" s="125"/>
      <c r="BY99" s="125"/>
      <c r="BZ99" s="128"/>
      <c r="CA99" s="129"/>
      <c r="CB99" s="125"/>
      <c r="CC99" s="125"/>
      <c r="CD99" s="130"/>
      <c r="CE99" s="131"/>
      <c r="CF99" s="132"/>
      <c r="CG99" s="132"/>
      <c r="CH99" s="133"/>
      <c r="CI99" s="134"/>
      <c r="CJ99" s="132"/>
      <c r="CK99" s="132"/>
      <c r="CL99" s="130"/>
      <c r="CM99" s="131"/>
      <c r="CN99" s="132"/>
      <c r="CO99" s="132"/>
      <c r="CP99" s="133"/>
      <c r="CQ99" s="134"/>
      <c r="CR99" s="132"/>
      <c r="CS99" s="132"/>
      <c r="CT99" s="132"/>
      <c r="CU99" s="124" t="n">
        <f aca="false">SUM(BC99:CT99)</f>
        <v>0</v>
      </c>
      <c r="CV99" s="135"/>
      <c r="CW99" s="124"/>
      <c r="CX99" s="137" t="n">
        <f aca="false">MAX(AZ99+BA99,CU99+CV99)</f>
        <v>0</v>
      </c>
      <c r="CY99" s="188"/>
      <c r="CZ99" s="188"/>
      <c r="DA99" s="189"/>
      <c r="DB99" s="139"/>
      <c r="DC99" s="139"/>
      <c r="DD99" s="139"/>
      <c r="DE99" s="139"/>
      <c r="DF99" s="140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96" t="n">
        <v>81</v>
      </c>
      <c r="E100" s="110" t="s">
        <v>223</v>
      </c>
      <c r="F100" s="117" t="s">
        <v>224</v>
      </c>
      <c r="G100" s="98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 t="n">
        <v>1</v>
      </c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1</v>
      </c>
      <c r="CV100" s="182"/>
      <c r="CW100" s="184"/>
      <c r="CX100" s="55" t="n">
        <f aca="false">MAX(AZ100+BA100,CU100+CV100)</f>
        <v>1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96" t="n">
        <v>82</v>
      </c>
      <c r="E101" s="110" t="s">
        <v>225</v>
      </c>
      <c r="F101" s="117" t="s">
        <v>226</v>
      </c>
      <c r="G101" s="98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 t="n">
        <v>1</v>
      </c>
      <c r="Y101" s="172"/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 t="n">
        <v>1</v>
      </c>
      <c r="AT101" s="179"/>
      <c r="AU101" s="180"/>
      <c r="AV101" s="181"/>
      <c r="AW101" s="179"/>
      <c r="AX101" s="179"/>
      <c r="AY101" s="179"/>
      <c r="AZ101" s="8" t="n">
        <f aca="false">SUM(H101:AY101)</f>
        <v>2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/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/>
      <c r="CS101" s="179"/>
      <c r="CT101" s="179"/>
      <c r="CU101" s="8" t="n">
        <f aca="false">SUM(BC101:CT101)</f>
        <v>0</v>
      </c>
      <c r="CV101" s="182"/>
      <c r="CW101" s="184"/>
      <c r="CX101" s="55" t="n">
        <f aca="false">MAX(AZ101+BA101,CU101+CV101)</f>
        <v>2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96" t="n">
        <v>83</v>
      </c>
      <c r="E102" s="110" t="s">
        <v>228</v>
      </c>
      <c r="F102" s="117" t="s">
        <v>229</v>
      </c>
      <c r="G102" s="98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96" t="n">
        <v>84</v>
      </c>
      <c r="E103" s="110" t="s">
        <v>231</v>
      </c>
      <c r="F103" s="117" t="s">
        <v>232</v>
      </c>
      <c r="G103" s="98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96" t="n">
        <v>85</v>
      </c>
      <c r="E104" s="110" t="s">
        <v>233</v>
      </c>
      <c r="F104" s="117" t="s">
        <v>234</v>
      </c>
      <c r="G104" s="230"/>
      <c r="H104" s="252"/>
      <c r="I104" s="252"/>
      <c r="J104" s="252"/>
      <c r="K104" s="253"/>
      <c r="L104" s="254"/>
      <c r="M104" s="252"/>
      <c r="N104" s="252"/>
      <c r="O104" s="255"/>
      <c r="P104" s="256"/>
      <c r="Q104" s="252"/>
      <c r="R104" s="252"/>
      <c r="S104" s="253"/>
      <c r="T104" s="254" t="n">
        <v>1</v>
      </c>
      <c r="U104" s="252"/>
      <c r="V104" s="252"/>
      <c r="W104" s="255"/>
      <c r="X104" s="256" t="n">
        <v>1</v>
      </c>
      <c r="Y104" s="252"/>
      <c r="Z104" s="252"/>
      <c r="AA104" s="253"/>
      <c r="AB104" s="254" t="n">
        <v>2</v>
      </c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 t="n">
        <v>1</v>
      </c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5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/>
      <c r="BL104" s="252"/>
      <c r="BM104" s="252"/>
      <c r="BN104" s="253"/>
      <c r="BO104" s="254"/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 t="n">
        <v>1</v>
      </c>
      <c r="BZ104" s="255"/>
      <c r="CA104" s="256"/>
      <c r="CB104" s="252"/>
      <c r="CC104" s="252"/>
      <c r="CD104" s="257"/>
      <c r="CE104" s="258"/>
      <c r="CF104" s="259" t="n">
        <v>1</v>
      </c>
      <c r="CG104" s="259"/>
      <c r="CH104" s="260"/>
      <c r="CI104" s="267" t="n">
        <v>1</v>
      </c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3</v>
      </c>
      <c r="CV104" s="262"/>
      <c r="CW104" s="270"/>
      <c r="CX104" s="55" t="n">
        <f aca="false">MAX(AZ104+BA104,CU104+CV104)</f>
        <v>5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96" t="n">
        <v>86</v>
      </c>
      <c r="E105" s="110" t="s">
        <v>235</v>
      </c>
      <c r="F105" s="117" t="s">
        <v>236</v>
      </c>
      <c r="G105" s="98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96" t="n">
        <v>87</v>
      </c>
      <c r="E106" s="110" t="s">
        <v>238</v>
      </c>
      <c r="F106" s="117" t="s">
        <v>239</v>
      </c>
      <c r="G106" s="98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0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 t="n">
        <v>1</v>
      </c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96" t="n">
        <v>88</v>
      </c>
      <c r="E107" s="110" t="s">
        <v>241</v>
      </c>
      <c r="F107" s="117" t="s">
        <v>242</v>
      </c>
      <c r="G107" s="98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96" t="n">
        <v>89</v>
      </c>
      <c r="E108" s="110" t="s">
        <v>243</v>
      </c>
      <c r="F108" s="117" t="s">
        <v>244</v>
      </c>
      <c r="G108" s="98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0</v>
      </c>
      <c r="CV108" s="182"/>
      <c r="CW108" s="184"/>
      <c r="CX108" s="55" t="n">
        <f aca="false">MAX(AZ108+BA108,CU108+CV108)</f>
        <v>0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229" t="n">
        <v>90</v>
      </c>
      <c r="E109" s="247" t="s">
        <v>245</v>
      </c>
      <c r="F109" s="227" t="s">
        <v>246</v>
      </c>
      <c r="G109" s="230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324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324" t="n">
        <f aca="false">SUM(BC109:CT109)</f>
        <v>0</v>
      </c>
      <c r="CV109" s="262"/>
      <c r="CW109" s="270"/>
      <c r="CX109" s="318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96" t="n">
        <v>91</v>
      </c>
      <c r="E110" s="110" t="s">
        <v>247</v>
      </c>
      <c r="F110" s="117" t="s">
        <v>248</v>
      </c>
      <c r="G110" s="98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96" t="n">
        <v>92</v>
      </c>
      <c r="E111" s="110" t="s">
        <v>249</v>
      </c>
      <c r="F111" s="117" t="s">
        <v>250</v>
      </c>
      <c r="G111" s="98"/>
      <c r="H111" s="172"/>
      <c r="I111" s="172" t="n">
        <v>1</v>
      </c>
      <c r="J111" s="172"/>
      <c r="K111" s="173"/>
      <c r="L111" s="174"/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/>
      <c r="AA111" s="173"/>
      <c r="AB111" s="174"/>
      <c r="AC111" s="172" t="n">
        <v>1</v>
      </c>
      <c r="AD111" s="172"/>
      <c r="AE111" s="175"/>
      <c r="AF111" s="176" t="n">
        <v>1</v>
      </c>
      <c r="AG111" s="172"/>
      <c r="AH111" s="172"/>
      <c r="AI111" s="177"/>
      <c r="AJ111" s="178" t="n">
        <v>1</v>
      </c>
      <c r="AK111" s="179"/>
      <c r="AL111" s="179"/>
      <c r="AM111" s="180"/>
      <c r="AN111" s="181" t="n">
        <v>1</v>
      </c>
      <c r="AO111" s="179"/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5</v>
      </c>
      <c r="BA111" s="182"/>
      <c r="BB111" s="183"/>
      <c r="BC111" s="172" t="n">
        <v>2</v>
      </c>
      <c r="BD111" s="172"/>
      <c r="BE111" s="172"/>
      <c r="BF111" s="173"/>
      <c r="BG111" s="220"/>
      <c r="BH111" s="221"/>
      <c r="BI111" s="221"/>
      <c r="BJ111" s="222"/>
      <c r="BK111" s="176"/>
      <c r="BL111" s="172"/>
      <c r="BM111" s="172" t="n">
        <v>1</v>
      </c>
      <c r="BN111" s="173"/>
      <c r="BO111" s="174"/>
      <c r="BP111" s="172"/>
      <c r="BQ111" s="172"/>
      <c r="BR111" s="175"/>
      <c r="BS111" s="176" t="n">
        <v>2</v>
      </c>
      <c r="BT111" s="172"/>
      <c r="BU111" s="172"/>
      <c r="BV111" s="173"/>
      <c r="BW111" s="174"/>
      <c r="BX111" s="172" t="n">
        <v>1</v>
      </c>
      <c r="BY111" s="172" t="n">
        <v>1</v>
      </c>
      <c r="BZ111" s="175"/>
      <c r="CA111" s="176" t="n">
        <v>1</v>
      </c>
      <c r="CB111" s="172" t="n">
        <v>1</v>
      </c>
      <c r="CC111" s="172"/>
      <c r="CD111" s="177"/>
      <c r="CE111" s="178" t="n">
        <v>1</v>
      </c>
      <c r="CF111" s="179"/>
      <c r="CG111" s="179"/>
      <c r="CH111" s="180"/>
      <c r="CI111" s="223" t="n">
        <v>1</v>
      </c>
      <c r="CJ111" s="224"/>
      <c r="CK111" s="224"/>
      <c r="CL111" s="225"/>
      <c r="CM111" s="178"/>
      <c r="CN111" s="179"/>
      <c r="CO111" s="179"/>
      <c r="CP111" s="180"/>
      <c r="CQ111" s="181"/>
      <c r="CR111" s="179"/>
      <c r="CS111" s="179"/>
      <c r="CT111" s="179"/>
      <c r="CU111" s="8" t="n">
        <f aca="false">SUM(BC111:CT111)</f>
        <v>11</v>
      </c>
      <c r="CV111" s="182"/>
      <c r="CW111" s="184"/>
      <c r="CX111" s="55" t="n">
        <f aca="false">MAX(AZ111+BA111,CU111+CV111)</f>
        <v>11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96" t="n">
        <v>93</v>
      </c>
      <c r="E112" s="110" t="s">
        <v>251</v>
      </c>
      <c r="F112" s="117" t="s">
        <v>252</v>
      </c>
      <c r="G112" s="98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96" t="n">
        <v>94</v>
      </c>
      <c r="E113" s="110" t="s">
        <v>253</v>
      </c>
      <c r="F113" s="117" t="s">
        <v>254</v>
      </c>
      <c r="G113" s="230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0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/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0</v>
      </c>
      <c r="CV113" s="262"/>
      <c r="CW113" s="270"/>
      <c r="CX113" s="55" t="n">
        <f aca="false">MAX(AZ113+BA113,CU113+CV113)</f>
        <v>0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96" t="n">
        <v>95</v>
      </c>
      <c r="E114" s="110" t="s">
        <v>255</v>
      </c>
      <c r="F114" s="117" t="s">
        <v>256</v>
      </c>
      <c r="G114" s="98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96" t="n">
        <v>96</v>
      </c>
      <c r="E115" s="110" t="s">
        <v>257</v>
      </c>
      <c r="F115" s="117" t="s">
        <v>258</v>
      </c>
      <c r="G115" s="98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/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0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 t="n">
        <v>1</v>
      </c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55" t="n">
        <f aca="false">MAX(AZ115+BA115,CU115+CV115)</f>
        <v>1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96" t="n">
        <v>97</v>
      </c>
      <c r="E116" s="110" t="s">
        <v>259</v>
      </c>
      <c r="F116" s="117" t="s">
        <v>260</v>
      </c>
      <c r="G116" s="98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96" t="n">
        <v>98</v>
      </c>
      <c r="E117" s="110" t="s">
        <v>261</v>
      </c>
      <c r="F117" s="117" t="s">
        <v>262</v>
      </c>
      <c r="G117" s="98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s="338" customFormat="true" ht="13" hidden="false" customHeight="false" outlineLevel="0" collapsed="false">
      <c r="A118" s="325" t="n">
        <v>72</v>
      </c>
      <c r="B118" s="326" t="s">
        <v>58</v>
      </c>
      <c r="C118" s="327"/>
      <c r="D118" s="229" t="n">
        <v>99</v>
      </c>
      <c r="E118" s="247" t="s">
        <v>263</v>
      </c>
      <c r="F118" s="227" t="s">
        <v>264</v>
      </c>
      <c r="G118" s="230"/>
      <c r="H118" s="265"/>
      <c r="I118" s="265"/>
      <c r="J118" s="265"/>
      <c r="K118" s="328"/>
      <c r="L118" s="264"/>
      <c r="M118" s="265"/>
      <c r="N118" s="265"/>
      <c r="O118" s="266"/>
      <c r="P118" s="329"/>
      <c r="Q118" s="265"/>
      <c r="R118" s="265"/>
      <c r="S118" s="328"/>
      <c r="T118" s="264"/>
      <c r="U118" s="265"/>
      <c r="V118" s="265"/>
      <c r="W118" s="266"/>
      <c r="X118" s="329"/>
      <c r="Y118" s="265"/>
      <c r="Z118" s="265"/>
      <c r="AA118" s="328"/>
      <c r="AB118" s="264"/>
      <c r="AC118" s="265"/>
      <c r="AD118" s="265"/>
      <c r="AE118" s="266"/>
      <c r="AF118" s="329"/>
      <c r="AG118" s="265"/>
      <c r="AH118" s="265"/>
      <c r="AI118" s="269"/>
      <c r="AJ118" s="330"/>
      <c r="AK118" s="268"/>
      <c r="AL118" s="268"/>
      <c r="AM118" s="331"/>
      <c r="AN118" s="267"/>
      <c r="AO118" s="268"/>
      <c r="AP118" s="268"/>
      <c r="AQ118" s="269"/>
      <c r="AR118" s="330"/>
      <c r="AS118" s="268"/>
      <c r="AT118" s="268"/>
      <c r="AU118" s="331"/>
      <c r="AV118" s="267"/>
      <c r="AW118" s="268"/>
      <c r="AX118" s="268"/>
      <c r="AY118" s="268"/>
      <c r="AZ118" s="324" t="n">
        <f aca="false">SUM(H118:AY118)</f>
        <v>0</v>
      </c>
      <c r="BA118" s="332"/>
      <c r="BB118" s="333"/>
      <c r="BC118" s="265"/>
      <c r="BD118" s="265"/>
      <c r="BE118" s="265"/>
      <c r="BF118" s="328"/>
      <c r="BG118" s="264"/>
      <c r="BH118" s="265"/>
      <c r="BI118" s="265"/>
      <c r="BJ118" s="266"/>
      <c r="BK118" s="329"/>
      <c r="BL118" s="265"/>
      <c r="BM118" s="265"/>
      <c r="BN118" s="328"/>
      <c r="BO118" s="264"/>
      <c r="BP118" s="265"/>
      <c r="BQ118" s="265"/>
      <c r="BR118" s="266"/>
      <c r="BS118" s="329"/>
      <c r="BT118" s="265"/>
      <c r="BU118" s="265"/>
      <c r="BV118" s="328"/>
      <c r="BW118" s="264"/>
      <c r="BX118" s="265"/>
      <c r="BY118" s="265"/>
      <c r="BZ118" s="266"/>
      <c r="CA118" s="329"/>
      <c r="CB118" s="265"/>
      <c r="CC118" s="265"/>
      <c r="CD118" s="269"/>
      <c r="CE118" s="330"/>
      <c r="CF118" s="268"/>
      <c r="CG118" s="268"/>
      <c r="CH118" s="331"/>
      <c r="CI118" s="267"/>
      <c r="CJ118" s="268"/>
      <c r="CK118" s="268"/>
      <c r="CL118" s="269"/>
      <c r="CM118" s="330"/>
      <c r="CN118" s="268"/>
      <c r="CO118" s="268"/>
      <c r="CP118" s="331"/>
      <c r="CQ118" s="267"/>
      <c r="CR118" s="268"/>
      <c r="CS118" s="268"/>
      <c r="CT118" s="268"/>
      <c r="CU118" s="324" t="n">
        <f aca="false">SUM(BC118:CT118)</f>
        <v>0</v>
      </c>
      <c r="CV118" s="332"/>
      <c r="CW118" s="324"/>
      <c r="CX118" s="318" t="n">
        <f aca="false">MAX(AZ118+BA118,CU118+CV118)</f>
        <v>0</v>
      </c>
      <c r="CY118" s="334"/>
      <c r="CZ118" s="334"/>
      <c r="DA118" s="335"/>
      <c r="DB118" s="336"/>
      <c r="DC118" s="336"/>
      <c r="DD118" s="336"/>
      <c r="DE118" s="336"/>
      <c r="DF118" s="337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96" t="n">
        <v>100</v>
      </c>
      <c r="E119" s="110" t="s">
        <v>265</v>
      </c>
      <c r="F119" s="117" t="s">
        <v>266</v>
      </c>
      <c r="G119" s="98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 t="n">
        <v>1</v>
      </c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1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 t="n">
        <v>1</v>
      </c>
      <c r="BX119" s="172"/>
      <c r="BY119" s="172"/>
      <c r="BZ119" s="175"/>
      <c r="CA119" s="176"/>
      <c r="CB119" s="172"/>
      <c r="CC119" s="172"/>
      <c r="CD119" s="177"/>
      <c r="CE119" s="178" t="n">
        <v>1</v>
      </c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2</v>
      </c>
      <c r="CV119" s="182"/>
      <c r="CW119" s="184"/>
      <c r="CX119" s="55" t="n">
        <f aca="false">MAX(AZ119+BA119,CU119+CV119)</f>
        <v>2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96" t="n">
        <v>101</v>
      </c>
      <c r="E120" s="110" t="s">
        <v>267</v>
      </c>
      <c r="F120" s="117" t="s">
        <v>268</v>
      </c>
      <c r="G120" s="98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96" t="n">
        <v>102</v>
      </c>
      <c r="E121" s="110" t="s">
        <v>269</v>
      </c>
      <c r="F121" s="117" t="s">
        <v>270</v>
      </c>
      <c r="G121" s="98"/>
      <c r="H121" s="172"/>
      <c r="I121" s="172"/>
      <c r="J121" s="172"/>
      <c r="K121" s="173"/>
      <c r="L121" s="174" t="n">
        <v>1</v>
      </c>
      <c r="M121" s="172"/>
      <c r="N121" s="172"/>
      <c r="O121" s="175"/>
      <c r="P121" s="176"/>
      <c r="Q121" s="172"/>
      <c r="R121" s="172" t="n">
        <v>3</v>
      </c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4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 t="n">
        <v>1</v>
      </c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1</v>
      </c>
      <c r="CV121" s="182"/>
      <c r="CW121" s="184"/>
      <c r="CX121" s="55" t="n">
        <f aca="false">MAX(AZ121+BA121,CU121+CV121)</f>
        <v>4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96" t="n">
        <v>103</v>
      </c>
      <c r="E122" s="110" t="s">
        <v>271</v>
      </c>
      <c r="F122" s="117" t="s">
        <v>272</v>
      </c>
      <c r="G122" s="98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0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0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96" t="n">
        <v>104</v>
      </c>
      <c r="E123" s="110" t="s">
        <v>273</v>
      </c>
      <c r="F123" s="117" t="s">
        <v>274</v>
      </c>
      <c r="G123" s="98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s="338" customFormat="true" ht="13" hidden="false" customHeight="false" outlineLevel="0" collapsed="false">
      <c r="A124" s="325"/>
      <c r="B124" s="326" t="s">
        <v>100</v>
      </c>
      <c r="C124" s="327"/>
      <c r="D124" s="229" t="n">
        <v>105</v>
      </c>
      <c r="E124" s="247" t="s">
        <v>275</v>
      </c>
      <c r="F124" s="227" t="s">
        <v>276</v>
      </c>
      <c r="G124" s="230"/>
      <c r="H124" s="265"/>
      <c r="I124" s="265"/>
      <c r="J124" s="265"/>
      <c r="K124" s="328"/>
      <c r="L124" s="264"/>
      <c r="M124" s="265"/>
      <c r="N124" s="265"/>
      <c r="O124" s="266"/>
      <c r="P124" s="329"/>
      <c r="Q124" s="265"/>
      <c r="R124" s="265"/>
      <c r="S124" s="328"/>
      <c r="T124" s="264"/>
      <c r="U124" s="265"/>
      <c r="V124" s="265"/>
      <c r="W124" s="266"/>
      <c r="X124" s="329"/>
      <c r="Y124" s="265"/>
      <c r="Z124" s="265"/>
      <c r="AA124" s="328"/>
      <c r="AB124" s="264"/>
      <c r="AC124" s="265"/>
      <c r="AD124" s="265"/>
      <c r="AE124" s="266"/>
      <c r="AF124" s="329"/>
      <c r="AG124" s="265"/>
      <c r="AH124" s="265"/>
      <c r="AI124" s="269"/>
      <c r="AJ124" s="330"/>
      <c r="AK124" s="268"/>
      <c r="AL124" s="268"/>
      <c r="AM124" s="331"/>
      <c r="AN124" s="267"/>
      <c r="AO124" s="268"/>
      <c r="AP124" s="268"/>
      <c r="AQ124" s="269"/>
      <c r="AR124" s="330"/>
      <c r="AS124" s="268"/>
      <c r="AT124" s="268"/>
      <c r="AU124" s="331"/>
      <c r="AV124" s="267"/>
      <c r="AW124" s="268"/>
      <c r="AX124" s="268"/>
      <c r="AY124" s="268"/>
      <c r="AZ124" s="324" t="n">
        <f aca="false">SUM(H124:AY124)</f>
        <v>0</v>
      </c>
      <c r="BA124" s="332"/>
      <c r="BB124" s="333"/>
      <c r="BC124" s="265"/>
      <c r="BD124" s="265"/>
      <c r="BE124" s="265"/>
      <c r="BF124" s="328"/>
      <c r="BG124" s="264"/>
      <c r="BH124" s="265"/>
      <c r="BI124" s="265"/>
      <c r="BJ124" s="266"/>
      <c r="BK124" s="329"/>
      <c r="BL124" s="265"/>
      <c r="BM124" s="265"/>
      <c r="BN124" s="328"/>
      <c r="BO124" s="264"/>
      <c r="BP124" s="265"/>
      <c r="BQ124" s="265"/>
      <c r="BR124" s="266"/>
      <c r="BS124" s="329"/>
      <c r="BT124" s="265"/>
      <c r="BU124" s="265"/>
      <c r="BV124" s="328"/>
      <c r="BW124" s="264"/>
      <c r="BX124" s="265"/>
      <c r="BY124" s="265"/>
      <c r="BZ124" s="266"/>
      <c r="CA124" s="329"/>
      <c r="CB124" s="265"/>
      <c r="CC124" s="265"/>
      <c r="CD124" s="269"/>
      <c r="CE124" s="330"/>
      <c r="CF124" s="268"/>
      <c r="CG124" s="268"/>
      <c r="CH124" s="331"/>
      <c r="CI124" s="267"/>
      <c r="CJ124" s="268"/>
      <c r="CK124" s="268"/>
      <c r="CL124" s="269"/>
      <c r="CM124" s="330"/>
      <c r="CN124" s="268"/>
      <c r="CO124" s="268"/>
      <c r="CP124" s="331"/>
      <c r="CQ124" s="267"/>
      <c r="CR124" s="268"/>
      <c r="CS124" s="268"/>
      <c r="CT124" s="268"/>
      <c r="CU124" s="324" t="n">
        <f aca="false">SUM(BC124:CT124)</f>
        <v>0</v>
      </c>
      <c r="CV124" s="332"/>
      <c r="CW124" s="324"/>
      <c r="CX124" s="318" t="n">
        <f aca="false">MAX(AZ124+BA124,CU124+CV124)</f>
        <v>0</v>
      </c>
      <c r="CY124" s="334"/>
      <c r="CZ124" s="334"/>
      <c r="DA124" s="335"/>
      <c r="DB124" s="336"/>
      <c r="DC124" s="336"/>
      <c r="DD124" s="336"/>
      <c r="DE124" s="336"/>
      <c r="DF124" s="337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96" t="n">
        <v>106</v>
      </c>
      <c r="E125" s="110" t="s">
        <v>277</v>
      </c>
      <c r="F125" s="117" t="s">
        <v>278</v>
      </c>
      <c r="G125" s="230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55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96" t="n">
        <v>107</v>
      </c>
      <c r="E126" s="110" t="s">
        <v>279</v>
      </c>
      <c r="F126" s="117" t="s">
        <v>280</v>
      </c>
      <c r="G126" s="98"/>
      <c r="H126" s="172"/>
      <c r="I126" s="172"/>
      <c r="J126" s="172"/>
      <c r="K126" s="173"/>
      <c r="L126" s="174"/>
      <c r="M126" s="172"/>
      <c r="N126" s="172" t="n">
        <v>1</v>
      </c>
      <c r="O126" s="175"/>
      <c r="P126" s="176" t="n">
        <v>1</v>
      </c>
      <c r="Q126" s="172"/>
      <c r="R126" s="172"/>
      <c r="S126" s="173"/>
      <c r="T126" s="174"/>
      <c r="U126" s="172"/>
      <c r="V126" s="172"/>
      <c r="W126" s="175"/>
      <c r="X126" s="176"/>
      <c r="Y126" s="172"/>
      <c r="Z126" s="172" t="n">
        <v>1</v>
      </c>
      <c r="AA126" s="173"/>
      <c r="AB126" s="174" t="n">
        <v>1</v>
      </c>
      <c r="AC126" s="172"/>
      <c r="AD126" s="172"/>
      <c r="AE126" s="175"/>
      <c r="AF126" s="176"/>
      <c r="AG126" s="172"/>
      <c r="AH126" s="172"/>
      <c r="AI126" s="177"/>
      <c r="AJ126" s="178" t="n">
        <v>1</v>
      </c>
      <c r="AK126" s="179"/>
      <c r="AL126" s="179"/>
      <c r="AM126" s="180"/>
      <c r="AN126" s="181"/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5</v>
      </c>
      <c r="BA126" s="182"/>
      <c r="BB126" s="183"/>
      <c r="BC126" s="172"/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/>
      <c r="BR126" s="175"/>
      <c r="BS126" s="176" t="n">
        <v>2</v>
      </c>
      <c r="BT126" s="172"/>
      <c r="BU126" s="172"/>
      <c r="BV126" s="173"/>
      <c r="BW126" s="174"/>
      <c r="BX126" s="172"/>
      <c r="BY126" s="172" t="n">
        <v>1</v>
      </c>
      <c r="BZ126" s="175"/>
      <c r="CA126" s="176"/>
      <c r="CB126" s="172"/>
      <c r="CC126" s="172"/>
      <c r="CD126" s="177"/>
      <c r="CE126" s="178" t="n">
        <v>1</v>
      </c>
      <c r="CF126" s="179"/>
      <c r="CG126" s="179"/>
      <c r="CH126" s="180"/>
      <c r="CI126" s="223"/>
      <c r="CJ126" s="224" t="n">
        <v>1</v>
      </c>
      <c r="CK126" s="224"/>
      <c r="CL126" s="225"/>
      <c r="CM126" s="178"/>
      <c r="CN126" s="179"/>
      <c r="CO126" s="179"/>
      <c r="CP126" s="180"/>
      <c r="CQ126" s="181"/>
      <c r="CR126" s="179"/>
      <c r="CS126" s="179"/>
      <c r="CT126" s="179"/>
      <c r="CU126" s="8" t="n">
        <f aca="false">SUM(BC126:CT126)</f>
        <v>5</v>
      </c>
      <c r="CV126" s="182"/>
      <c r="CW126" s="184"/>
      <c r="CX126" s="55" t="n">
        <f aca="false">MAX(AZ126+BA126,CU126+CV126)</f>
        <v>5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96" t="n">
        <v>108</v>
      </c>
      <c r="E127" s="110" t="s">
        <v>281</v>
      </c>
      <c r="F127" s="117" t="s">
        <v>282</v>
      </c>
      <c r="G127" s="230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 t="n">
        <v>1</v>
      </c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55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229" t="n">
        <v>109</v>
      </c>
      <c r="E128" s="247" t="s">
        <v>283</v>
      </c>
      <c r="F128" s="227" t="s">
        <v>284</v>
      </c>
      <c r="G128" s="230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324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 t="n">
        <v>2</v>
      </c>
      <c r="BI128" s="265" t="n">
        <v>1</v>
      </c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324" t="n">
        <f aca="false">SUM(BC128:CT128)</f>
        <v>3</v>
      </c>
      <c r="CV128" s="262"/>
      <c r="CW128" s="270"/>
      <c r="CX128" s="318" t="n">
        <f aca="false">MAX(AZ128+BA128,CU128+CV128)</f>
        <v>3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96" t="n">
        <v>110</v>
      </c>
      <c r="E129" s="110" t="s">
        <v>285</v>
      </c>
      <c r="F129" s="117" t="s">
        <v>286</v>
      </c>
      <c r="G129" s="98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55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96" t="n">
        <v>111</v>
      </c>
      <c r="E130" s="110" t="s">
        <v>287</v>
      </c>
      <c r="F130" s="117" t="s">
        <v>288</v>
      </c>
      <c r="G130" s="98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96" t="n">
        <v>112</v>
      </c>
      <c r="E131" s="199" t="s">
        <v>289</v>
      </c>
      <c r="F131" s="200" t="s">
        <v>290</v>
      </c>
      <c r="G131" s="98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0</v>
      </c>
      <c r="BA131" s="182"/>
      <c r="BB131" s="183"/>
      <c r="BC131" s="172"/>
      <c r="BD131" s="172"/>
      <c r="BE131" s="172"/>
      <c r="BF131" s="173"/>
      <c r="BG131" s="220" t="n">
        <v>1</v>
      </c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 t="n">
        <v>1</v>
      </c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2</v>
      </c>
      <c r="CV131" s="182"/>
      <c r="CW131" s="184"/>
      <c r="CX131" s="315" t="n">
        <f aca="false">MAX(AZ131+BA131,CU131+CV131)</f>
        <v>2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71" t="n">
        <f aca="false">SUM(G15:G131)</f>
        <v>0</v>
      </c>
      <c r="H132" s="88" t="n">
        <f aca="false">SUM(H15:H131)</f>
        <v>11</v>
      </c>
      <c r="I132" s="88"/>
      <c r="J132" s="88"/>
      <c r="K132" s="88"/>
      <c r="L132" s="204" t="n">
        <f aca="false">SUM(L15:L131)</f>
        <v>10</v>
      </c>
      <c r="M132" s="205"/>
      <c r="N132" s="205"/>
      <c r="O132" s="206"/>
      <c r="P132" s="87" t="n">
        <f aca="false">SUM(P15:P131)</f>
        <v>8</v>
      </c>
      <c r="Q132" s="87"/>
      <c r="R132" s="87"/>
      <c r="S132" s="87"/>
      <c r="T132" s="204" t="n">
        <f aca="false">SUM(T15:T131)</f>
        <v>6</v>
      </c>
      <c r="U132" s="205" t="n">
        <f aca="false">SUM(U15:U131)</f>
        <v>0</v>
      </c>
      <c r="V132" s="205" t="n">
        <f aca="false">SUM(V15:V131)</f>
        <v>0</v>
      </c>
      <c r="W132" s="206" t="n">
        <f aca="false">SUM(W15:W131)</f>
        <v>1</v>
      </c>
      <c r="X132" s="87" t="n">
        <f aca="false">SUM(X15:X131)</f>
        <v>4</v>
      </c>
      <c r="Y132" s="87" t="n">
        <f aca="false">SUM(Y15:Y131)</f>
        <v>3</v>
      </c>
      <c r="Z132" s="87" t="n">
        <f aca="false">SUM(Z15:Z131)</f>
        <v>1</v>
      </c>
      <c r="AA132" s="87" t="n">
        <f aca="false">SUM(AA15:AA131)</f>
        <v>1</v>
      </c>
      <c r="AB132" s="204" t="n">
        <f aca="false">SUM(AB15:AB131)</f>
        <v>14</v>
      </c>
      <c r="AC132" s="207" t="n">
        <f aca="false">SUM(AC15:AC131)</f>
        <v>3</v>
      </c>
      <c r="AD132" s="205" t="n">
        <f aca="false">SUM(AD15:AD131)</f>
        <v>3</v>
      </c>
      <c r="AE132" s="206" t="n">
        <f aca="false">SUM(AE15:AE131)</f>
        <v>0</v>
      </c>
      <c r="AF132" s="87" t="n">
        <f aca="false">SUM(AF15:AF131)</f>
        <v>12</v>
      </c>
      <c r="AG132" s="87" t="n">
        <f aca="false">SUM(AG15:AG131)</f>
        <v>0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5</v>
      </c>
      <c r="AK132" s="205" t="n">
        <f aca="false">SUM(AK15:AK131)</f>
        <v>2</v>
      </c>
      <c r="AL132" s="205" t="n">
        <f aca="false">SUM(AL15:AL131)</f>
        <v>3</v>
      </c>
      <c r="AM132" s="206" t="n">
        <f aca="false">SUM(AM15:AM131)</f>
        <v>4</v>
      </c>
      <c r="AN132" s="87" t="n">
        <f aca="false">SUM(AN15:AN131)</f>
        <v>5</v>
      </c>
      <c r="AO132" s="87" t="n">
        <f aca="false">SUM(AO15:AO131)</f>
        <v>1</v>
      </c>
      <c r="AP132" s="87" t="n">
        <f aca="false">SUM(AP15:AP131)</f>
        <v>1</v>
      </c>
      <c r="AQ132" s="87" t="n">
        <f aca="false">SUM(AQ15:AQ131)</f>
        <v>2</v>
      </c>
      <c r="AR132" s="204" t="n">
        <f aca="false">SUM(AR15:AR131)</f>
        <v>6</v>
      </c>
      <c r="AS132" s="205" t="n">
        <f aca="false">SUM(AS15:AS131)</f>
        <v>6</v>
      </c>
      <c r="AT132" s="205" t="n">
        <f aca="false">SUM(AT15:AT131)</f>
        <v>1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0</v>
      </c>
      <c r="BB132" s="88" t="n">
        <f aca="false">SUM(BB15:BB131)</f>
        <v>0</v>
      </c>
      <c r="BC132" s="88" t="n">
        <f aca="false">SUM(BC15:BC131)</f>
        <v>7</v>
      </c>
      <c r="BD132" s="88"/>
      <c r="BE132" s="88"/>
      <c r="BF132" s="88"/>
      <c r="BG132" s="204" t="n">
        <f aca="false">SUM(BG15:BG131)</f>
        <v>18</v>
      </c>
      <c r="BH132" s="205" t="n">
        <f aca="false">SUM(BH15:BH131)</f>
        <v>2</v>
      </c>
      <c r="BI132" s="205" t="n">
        <f aca="false">SUM(BI15:BI131)</f>
        <v>3</v>
      </c>
      <c r="BJ132" s="206" t="n">
        <f aca="false">SUM(BJ15:BJ131)</f>
        <v>0</v>
      </c>
      <c r="BK132" s="204" t="n">
        <f aca="false">SUM(BK15:BK131)</f>
        <v>15</v>
      </c>
      <c r="BL132" s="205" t="n">
        <f aca="false">SUM(BL15:BL131)</f>
        <v>0</v>
      </c>
      <c r="BM132" s="205" t="n">
        <f aca="false">SUM(BM15:BM131)</f>
        <v>6</v>
      </c>
      <c r="BN132" s="206" t="n">
        <f aca="false">SUM(BN15:BN131)</f>
        <v>2</v>
      </c>
      <c r="BO132" s="204" t="n">
        <f aca="false">SUM(BO15:BO131)</f>
        <v>4</v>
      </c>
      <c r="BP132" s="205" t="n">
        <f aca="false">SUM(BP15:BP131)</f>
        <v>3</v>
      </c>
      <c r="BQ132" s="205" t="n">
        <f aca="false">SUM(BQ15:BQ131)</f>
        <v>2</v>
      </c>
      <c r="BR132" s="206" t="n">
        <f aca="false">SUM(BR15:BR131)</f>
        <v>2</v>
      </c>
      <c r="BS132" s="87" t="n">
        <f aca="false">SUM(BS15:BS131)</f>
        <v>16</v>
      </c>
      <c r="BT132" s="87" t="n">
        <f aca="false">SUM(BT15:BT131)</f>
        <v>0</v>
      </c>
      <c r="BU132" s="87" t="n">
        <f aca="false">SUM(BU15:BU131)</f>
        <v>0</v>
      </c>
      <c r="BV132" s="87" t="n">
        <f aca="false">SUM(BV15:BV131)</f>
        <v>0</v>
      </c>
      <c r="BW132" s="204" t="n">
        <f aca="false">SUM(BW15:BW131)</f>
        <v>8</v>
      </c>
      <c r="BX132" s="207" t="n">
        <f aca="false">SUM(BX15:BX131)</f>
        <v>6</v>
      </c>
      <c r="BY132" s="205" t="n">
        <f aca="false">SUM(BY15:BY131)</f>
        <v>4</v>
      </c>
      <c r="BZ132" s="206" t="n">
        <f aca="false">SUM(BZ15:BZ131)</f>
        <v>2</v>
      </c>
      <c r="CA132" s="87" t="n">
        <f aca="false">SUM(CA15:CA131)</f>
        <v>12</v>
      </c>
      <c r="CB132" s="87" t="n">
        <f aca="false">SUM(CB15:CB131)</f>
        <v>6</v>
      </c>
      <c r="CC132" s="87" t="n">
        <f aca="false">SUM(CC15:CC131)</f>
        <v>0</v>
      </c>
      <c r="CD132" s="87" t="n">
        <f aca="false">SUM(CD15:CD131)</f>
        <v>6</v>
      </c>
      <c r="CE132" s="204" t="n">
        <f aca="false">SUM(CE15:CE131)</f>
        <v>16</v>
      </c>
      <c r="CF132" s="205" t="n">
        <f aca="false">SUM(CF15:CF131)</f>
        <v>5</v>
      </c>
      <c r="CG132" s="205" t="n">
        <f aca="false">SUM(CG15:CG131)</f>
        <v>4</v>
      </c>
      <c r="CH132" s="206" t="n">
        <f aca="false">SUM(CH15:CH131)</f>
        <v>0</v>
      </c>
      <c r="CI132" s="87" t="n">
        <f aca="false">SUM(CI15:CI131)</f>
        <v>19</v>
      </c>
      <c r="CJ132" s="87" t="n">
        <f aca="false">SUM(CJ15:CJ131)</f>
        <v>5</v>
      </c>
      <c r="CK132" s="87" t="n">
        <f aca="false">SUM(CK15:CK131)</f>
        <v>5</v>
      </c>
      <c r="CL132" s="87" t="n">
        <f aca="false">SUM(CL15:CL131)</f>
        <v>2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0</v>
      </c>
      <c r="CR132" s="87" t="n">
        <f aca="false">SUM(CR15:CR131)</f>
        <v>0</v>
      </c>
      <c r="CS132" s="87" t="n">
        <f aca="false">SUM(CS15:CS131)</f>
        <v>0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222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71" t="n">
        <f aca="false">COUNTIF(G15:G131,"&gt;0")</f>
        <v>0</v>
      </c>
      <c r="H133" s="88" t="n">
        <f aca="false">COUNTIF(H15:H131,"&gt;0")</f>
        <v>6</v>
      </c>
      <c r="I133" s="88"/>
      <c r="J133" s="88"/>
      <c r="K133" s="88"/>
      <c r="L133" s="204" t="n">
        <f aca="false">COUNTIF(L15:L131,"&gt;0")</f>
        <v>6</v>
      </c>
      <c r="M133" s="205"/>
      <c r="N133" s="205"/>
      <c r="O133" s="206"/>
      <c r="P133" s="87" t="n">
        <f aca="false">COUNTIF(P15:P131,"&gt;0")</f>
        <v>6</v>
      </c>
      <c r="Q133" s="87"/>
      <c r="R133" s="87"/>
      <c r="S133" s="87"/>
      <c r="T133" s="204" t="n">
        <f aca="false">COUNTIF(T15:T131,"&gt;0")</f>
        <v>5</v>
      </c>
      <c r="U133" s="205" t="n">
        <f aca="false">COUNTIF(U15:U131,"&gt;0")</f>
        <v>0</v>
      </c>
      <c r="V133" s="205" t="n">
        <f aca="false">COUNTIF(V15:V131,"&gt;0")</f>
        <v>0</v>
      </c>
      <c r="W133" s="206" t="n">
        <f aca="false">COUNTIF(W15:W131,"&gt;0")</f>
        <v>1</v>
      </c>
      <c r="X133" s="87" t="n">
        <f aca="false">COUNTIF(X15:X131,"&gt;0")</f>
        <v>3</v>
      </c>
      <c r="Y133" s="87" t="n">
        <f aca="false">COUNTIF(Y15:Y131,"&gt;0")</f>
        <v>2</v>
      </c>
      <c r="Z133" s="87" t="n">
        <f aca="false">COUNTIF(Z15:Z131,"&gt;0")</f>
        <v>1</v>
      </c>
      <c r="AA133" s="87" t="n">
        <f aca="false">COUNTIF(AA15:AA131,"&gt;0")</f>
        <v>1</v>
      </c>
      <c r="AB133" s="204" t="n">
        <f aca="false">COUNTIF(AB15:AB131,"&gt;0")</f>
        <v>9</v>
      </c>
      <c r="AC133" s="207" t="n">
        <f aca="false">COUNTIF(AC15:AC131,"&gt;0")</f>
        <v>3</v>
      </c>
      <c r="AD133" s="205" t="n">
        <f aca="false">COUNTIF(AD15:AD131,"&gt;0")</f>
        <v>2</v>
      </c>
      <c r="AE133" s="206" t="n">
        <f aca="false">COUNTIF(AE15:AE131,"&gt;0")</f>
        <v>0</v>
      </c>
      <c r="AF133" s="87" t="n">
        <f aca="false">COUNTIF(AF15:AF131,"&gt;0")</f>
        <v>9</v>
      </c>
      <c r="AG133" s="87" t="n">
        <f aca="false">COUNTIF(AG15:AG131,"&gt;0")</f>
        <v>0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5</v>
      </c>
      <c r="AK133" s="205" t="n">
        <f aca="false">COUNTIF(AK15:AK131,"&gt;0")</f>
        <v>2</v>
      </c>
      <c r="AL133" s="205" t="n">
        <f aca="false">COUNTIF(AL15:AL131,"&gt;0")</f>
        <v>1</v>
      </c>
      <c r="AM133" s="206" t="n">
        <f aca="false">COUNTIF(AM15:AM131,"&gt;0")</f>
        <v>3</v>
      </c>
      <c r="AN133" s="87" t="n">
        <f aca="false">COUNTIF(AN15:AN131,"&gt;0")</f>
        <v>5</v>
      </c>
      <c r="AO133" s="87" t="n">
        <f aca="false">COUNTIF(AO15:AO131,"&gt;0")</f>
        <v>1</v>
      </c>
      <c r="AP133" s="87" t="n">
        <f aca="false">COUNTIF(AP15:AP131,"&gt;0")</f>
        <v>1</v>
      </c>
      <c r="AQ133" s="87" t="n">
        <f aca="false">COUNTIF(AQ15:AQ131,"&gt;0")</f>
        <v>2</v>
      </c>
      <c r="AR133" s="204" t="n">
        <f aca="false">COUNTIF(AR15:AR131,"&gt;0")</f>
        <v>6</v>
      </c>
      <c r="AS133" s="205" t="n">
        <f aca="false">COUNTIF(AS15:AS131,"&gt;0")</f>
        <v>5</v>
      </c>
      <c r="AT133" s="205" t="n">
        <f aca="false">COUNTIF(AT15:AT131,"&gt;0")</f>
        <v>1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0</v>
      </c>
      <c r="BB133" s="88" t="n">
        <f aca="false">COUNTIF(BB15:BB131,"&gt;0")</f>
        <v>0</v>
      </c>
      <c r="BC133" s="88" t="n">
        <f aca="false">COUNTIF(BC15:BC131,"&gt;0")</f>
        <v>6</v>
      </c>
      <c r="BD133" s="88"/>
      <c r="BE133" s="88"/>
      <c r="BF133" s="88"/>
      <c r="BG133" s="204" t="n">
        <f aca="false">COUNTIF(BG15:BG131,"&gt;0")</f>
        <v>10</v>
      </c>
      <c r="BH133" s="205" t="n">
        <f aca="false">COUNTIF(BH15:BH131,"&gt;0")</f>
        <v>1</v>
      </c>
      <c r="BI133" s="205" t="n">
        <f aca="false">COUNTIF(BI15:BI131,"&gt;0")</f>
        <v>3</v>
      </c>
      <c r="BJ133" s="206" t="n">
        <f aca="false">COUNTIF(BJ15:BJ131,"&gt;0")</f>
        <v>0</v>
      </c>
      <c r="BK133" s="204" t="n">
        <f aca="false">COUNTIF(BK15:BK131,"&gt;0")</f>
        <v>10</v>
      </c>
      <c r="BL133" s="205" t="n">
        <f aca="false">COUNTIF(BL15:BL131,"&gt;0")</f>
        <v>0</v>
      </c>
      <c r="BM133" s="205" t="n">
        <f aca="false">COUNTIF(BM15:BM131,"&gt;0")</f>
        <v>5</v>
      </c>
      <c r="BN133" s="206" t="n">
        <f aca="false">COUNTIF(BN15:BN131,"&gt;0")</f>
        <v>2</v>
      </c>
      <c r="BO133" s="204" t="n">
        <f aca="false">COUNTIF(BO15:BO131,"&gt;0")</f>
        <v>4</v>
      </c>
      <c r="BP133" s="205" t="n">
        <f aca="false">COUNTIF(BP15:BP131,"&gt;0")</f>
        <v>2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7</v>
      </c>
      <c r="BT133" s="87" t="n">
        <f aca="false">COUNTIF(BT15:BT131,"&gt;0")</f>
        <v>0</v>
      </c>
      <c r="BU133" s="87" t="n">
        <f aca="false">COUNTIF(BU15:BU131,"&gt;0")</f>
        <v>0</v>
      </c>
      <c r="BV133" s="87" t="n">
        <f aca="false">COUNTIF(BV15:BV131,"&gt;0")</f>
        <v>0</v>
      </c>
      <c r="BW133" s="204" t="n">
        <f aca="false">COUNTIF(BW15:BW131,"&gt;0")</f>
        <v>5</v>
      </c>
      <c r="BX133" s="207" t="n">
        <f aca="false">COUNTIF(BX15:BX131,"&gt;0")</f>
        <v>6</v>
      </c>
      <c r="BY133" s="205" t="n">
        <f aca="false">COUNTIF(BY15:BY131,"&gt;0")</f>
        <v>4</v>
      </c>
      <c r="BZ133" s="206" t="n">
        <f aca="false">COUNTIF(BZ15:BZ131,"&gt;0")</f>
        <v>2</v>
      </c>
      <c r="CA133" s="87" t="n">
        <f aca="false">COUNTIF(CA15:CA131,"&gt;0")</f>
        <v>8</v>
      </c>
      <c r="CB133" s="87" t="n">
        <f aca="false">COUNTIF(CB15:CB131,"&gt;0")</f>
        <v>6</v>
      </c>
      <c r="CC133" s="87" t="n">
        <f aca="false">COUNTIF(CC15:CC131,"&gt;0")</f>
        <v>0</v>
      </c>
      <c r="CD133" s="87" t="n">
        <f aca="false">COUNTIF(CD15:CD131,"&gt;0")</f>
        <v>3</v>
      </c>
      <c r="CE133" s="204" t="n">
        <f aca="false">COUNTIF(CE15:CE131,"&gt;0")</f>
        <v>13</v>
      </c>
      <c r="CF133" s="205" t="n">
        <f aca="false">COUNTIF(CF15:CF131,"&gt;0")</f>
        <v>4</v>
      </c>
      <c r="CG133" s="205" t="n">
        <f aca="false">COUNTIF(CG15:CG131,"&gt;0")</f>
        <v>3</v>
      </c>
      <c r="CH133" s="206" t="n">
        <f aca="false">COUNTIF(CH15:CH131,"&gt;0")</f>
        <v>0</v>
      </c>
      <c r="CI133" s="87" t="n">
        <f aca="false">COUNTIF(CI15:CI131,"&gt;0")</f>
        <v>13</v>
      </c>
      <c r="CJ133" s="87" t="n">
        <f aca="false">COUNTIF(CJ15:CJ131,"&gt;0")</f>
        <v>5</v>
      </c>
      <c r="CK133" s="87" t="n">
        <f aca="false">COUNTIF(CK15:CK131,"&gt;0")</f>
        <v>2</v>
      </c>
      <c r="CL133" s="87" t="n">
        <f aca="false">COUNTIF(CL15:CL131,"&gt;0")</f>
        <v>1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0</v>
      </c>
      <c r="CR133" s="87" t="n">
        <f aca="false">COUNTIF(CR15:CR131,"&gt;0")</f>
        <v>0</v>
      </c>
      <c r="CS133" s="87" t="n">
        <f aca="false">COUNTIF(CS15:CS131,"&gt;0")</f>
        <v>0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49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98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4" t="s">
        <v>291</v>
      </c>
      <c r="E135" s="209" t="n">
        <v>41066</v>
      </c>
      <c r="G135" s="9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4" t="s">
        <v>292</v>
      </c>
      <c r="E136" s="4" t="s">
        <v>293</v>
      </c>
      <c r="G136" s="9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4" t="s">
        <v>294</v>
      </c>
      <c r="G137" s="9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4" t="s">
        <v>295</v>
      </c>
      <c r="G138" s="9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4" t="s">
        <v>291</v>
      </c>
      <c r="E144" s="209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8" activeCellId="1" sqref="4:4 CX38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6" min="34" style="6" width="2.99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1" min="48" style="6" width="2.99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39" t="s">
        <v>333</v>
      </c>
      <c r="G1" s="340"/>
      <c r="L1" s="10"/>
      <c r="M1" s="10"/>
      <c r="N1" s="10"/>
      <c r="O1" s="10"/>
      <c r="W1" s="10"/>
      <c r="X1" s="10"/>
      <c r="Y1" s="10"/>
      <c r="Z1" s="10"/>
      <c r="AA1" s="10"/>
      <c r="AB1" s="10"/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G3" s="340"/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G4" s="340"/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G5" s="340"/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G6" s="340"/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G7" s="340"/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G8" s="340"/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G9" s="340"/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16" t="s">
        <v>8</v>
      </c>
      <c r="F10" s="15"/>
      <c r="G10" s="340"/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 t="s">
        <v>334</v>
      </c>
      <c r="AG10" s="10"/>
      <c r="AH10" s="10"/>
      <c r="BC10" s="6"/>
      <c r="BF10" s="6"/>
      <c r="BH10" s="20" t="s">
        <v>335</v>
      </c>
    </row>
    <row r="11" customFormat="false" ht="18" hidden="false" customHeight="true" outlineLevel="0" collapsed="false">
      <c r="C11" s="15"/>
      <c r="D11" s="341"/>
      <c r="F11" s="16" t="s">
        <v>26</v>
      </c>
      <c r="G11" s="340"/>
      <c r="H11" s="0" t="s">
        <v>303</v>
      </c>
      <c r="L11" s="21" t="s">
        <v>12</v>
      </c>
      <c r="M11" s="22"/>
      <c r="N11" s="22"/>
      <c r="O11" s="22"/>
      <c r="P11" s="19" t="s">
        <v>336</v>
      </c>
      <c r="Q11" s="19"/>
      <c r="R11" s="19"/>
      <c r="W11" s="10"/>
      <c r="X11" s="10"/>
      <c r="Y11" s="10"/>
      <c r="Z11" s="10"/>
      <c r="AA11" s="10"/>
      <c r="AB11" s="10" t="s">
        <v>337</v>
      </c>
      <c r="AC11" s="3"/>
      <c r="AD11" s="10"/>
      <c r="AE11" s="10"/>
      <c r="AF11" s="10"/>
      <c r="AG11" s="10"/>
      <c r="AH11" s="10"/>
      <c r="BC11" s="6" t="s">
        <v>338</v>
      </c>
      <c r="BF11" s="6"/>
      <c r="BG11" s="55"/>
      <c r="BH11" s="55"/>
      <c r="BI11" s="55"/>
      <c r="BJ11" s="318"/>
      <c r="BK11" s="55"/>
    </row>
    <row r="12" s="51" customFormat="true" ht="35" hidden="false" customHeight="true" outlineLevel="0" collapsed="false">
      <c r="A12" s="33"/>
      <c r="B12" s="33"/>
      <c r="C12" s="34"/>
      <c r="D12" s="34"/>
      <c r="E12" s="34"/>
      <c r="F12" s="342" t="s">
        <v>13</v>
      </c>
      <c r="G12" s="46"/>
      <c r="H12" s="37" t="s">
        <v>339</v>
      </c>
      <c r="I12" s="38"/>
      <c r="J12" s="38"/>
      <c r="K12" s="38"/>
      <c r="L12" s="39"/>
      <c r="M12" s="40"/>
      <c r="N12" s="40"/>
      <c r="O12" s="40"/>
      <c r="P12" s="41" t="s">
        <v>340</v>
      </c>
      <c r="Q12" s="41"/>
      <c r="R12" s="41"/>
      <c r="S12" s="41"/>
      <c r="T12" s="10"/>
      <c r="U12" s="10"/>
      <c r="V12" s="19"/>
      <c r="W12" s="10"/>
      <c r="X12" s="10" t="s">
        <v>341</v>
      </c>
      <c r="Y12" s="10"/>
      <c r="Z12" s="10"/>
      <c r="AA12" s="10"/>
      <c r="AB12" s="42" t="s">
        <v>342</v>
      </c>
      <c r="AC12" s="10"/>
      <c r="AD12" s="10"/>
      <c r="AE12" s="19"/>
      <c r="AF12" s="10" t="s">
        <v>343</v>
      </c>
      <c r="AG12" s="10"/>
      <c r="AH12" s="10"/>
      <c r="AI12" s="41"/>
      <c r="AJ12" s="41" t="s">
        <v>344</v>
      </c>
      <c r="AK12" s="41"/>
      <c r="AL12" s="41"/>
      <c r="AM12" s="41"/>
      <c r="AN12" s="41"/>
      <c r="AO12" s="41"/>
      <c r="AP12" s="41"/>
      <c r="AQ12" s="41"/>
      <c r="AR12" s="41"/>
      <c r="AS12" s="211"/>
      <c r="AT12" s="41"/>
      <c r="AU12" s="41"/>
      <c r="AV12" s="41"/>
      <c r="AW12" s="41"/>
      <c r="AX12" s="41"/>
      <c r="AY12" s="41"/>
      <c r="AZ12" s="44"/>
      <c r="BA12" s="45" t="s">
        <v>15</v>
      </c>
      <c r="BB12" s="46"/>
      <c r="BC12" s="37" t="s">
        <v>345</v>
      </c>
      <c r="BD12" s="38"/>
      <c r="BE12" s="38"/>
      <c r="BF12" s="38"/>
      <c r="BG12" s="39"/>
      <c r="BH12" s="40"/>
      <c r="BI12" s="40"/>
      <c r="BJ12" s="40"/>
      <c r="BK12" s="41" t="s">
        <v>330</v>
      </c>
      <c r="BL12" s="41"/>
      <c r="BM12" s="41"/>
      <c r="BN12" s="41"/>
      <c r="BO12" s="10"/>
      <c r="BP12" s="10"/>
      <c r="BQ12" s="19"/>
      <c r="BR12" s="10"/>
      <c r="BS12" s="10"/>
      <c r="BT12" s="10"/>
      <c r="BU12" s="10"/>
      <c r="BV12" s="10"/>
      <c r="BW12" s="10"/>
      <c r="BX12" s="10"/>
      <c r="BY12" s="10"/>
      <c r="BZ12" s="19"/>
      <c r="CA12" s="10"/>
      <c r="CB12" s="10"/>
      <c r="CC12" s="10"/>
      <c r="CD12" s="41"/>
      <c r="CE12" s="41"/>
      <c r="CF12" s="41"/>
      <c r="CG12" s="41"/>
      <c r="CH12" s="41"/>
      <c r="CI12" s="41" t="s">
        <v>346</v>
      </c>
      <c r="CJ12" s="41"/>
      <c r="CK12" s="41"/>
      <c r="CL12" s="41"/>
      <c r="CM12" s="41"/>
      <c r="CN12" s="211"/>
      <c r="CO12" s="41"/>
      <c r="CP12" s="41"/>
      <c r="CQ12" s="41"/>
      <c r="CR12" s="41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83"/>
      <c r="E13" s="343" t="s">
        <v>34</v>
      </c>
      <c r="F13" s="90" t="s">
        <v>35</v>
      </c>
      <c r="G13" s="85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53" t="n">
        <v>1</v>
      </c>
      <c r="E14" s="344" t="s">
        <v>36</v>
      </c>
      <c r="F14" s="218" t="s">
        <v>37</v>
      </c>
      <c r="G14" s="183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53" t="n">
        <v>2</v>
      </c>
      <c r="E15" s="187" t="s">
        <v>40</v>
      </c>
      <c r="F15" s="218" t="s">
        <v>41</v>
      </c>
      <c r="G15" s="183"/>
      <c r="H15" s="172" t="n">
        <v>1</v>
      </c>
      <c r="I15" s="172"/>
      <c r="J15" s="172"/>
      <c r="K15" s="173"/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 t="n">
        <v>1</v>
      </c>
      <c r="BD15" s="172" t="n">
        <v>1</v>
      </c>
      <c r="BE15" s="172"/>
      <c r="BF15" s="173"/>
      <c r="BG15" s="220"/>
      <c r="BH15" s="221"/>
      <c r="BI15" s="221"/>
      <c r="BJ15" s="222"/>
      <c r="BK15" s="176"/>
      <c r="BL15" s="172" t="n">
        <v>1</v>
      </c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3</v>
      </c>
      <c r="CV15" s="182"/>
      <c r="CW15" s="184"/>
      <c r="CX15" s="55" t="n">
        <f aca="false">MAX(AZ15+BA15,CU15+CV15)</f>
        <v>3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53" t="n">
        <v>3</v>
      </c>
      <c r="E16" s="187" t="s">
        <v>43</v>
      </c>
      <c r="F16" s="170" t="s">
        <v>44</v>
      </c>
      <c r="G16" s="183"/>
      <c r="H16" s="172"/>
      <c r="I16" s="172"/>
      <c r="J16" s="172"/>
      <c r="K16" s="173"/>
      <c r="L16" s="174"/>
      <c r="M16" s="172"/>
      <c r="N16" s="172"/>
      <c r="O16" s="175"/>
      <c r="P16" s="176" t="n">
        <v>2</v>
      </c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/>
      <c r="AG16" s="172"/>
      <c r="AH16" s="172"/>
      <c r="AI16" s="177"/>
      <c r="AJ16" s="178" t="n">
        <v>1</v>
      </c>
      <c r="AK16" s="179"/>
      <c r="AL16" s="179"/>
      <c r="AM16" s="180"/>
      <c r="AN16" s="181" t="n">
        <v>1</v>
      </c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4</v>
      </c>
      <c r="BA16" s="182"/>
      <c r="BB16" s="183"/>
      <c r="BC16" s="172" t="n">
        <v>2</v>
      </c>
      <c r="BD16" s="172"/>
      <c r="BE16" s="172"/>
      <c r="BF16" s="173"/>
      <c r="BG16" s="220" t="n">
        <v>2</v>
      </c>
      <c r="BH16" s="221"/>
      <c r="BI16" s="221"/>
      <c r="BJ16" s="222"/>
      <c r="BK16" s="176"/>
      <c r="BL16" s="172"/>
      <c r="BM16" s="172"/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/>
      <c r="CB16" s="172"/>
      <c r="CC16" s="172"/>
      <c r="CD16" s="177"/>
      <c r="CE16" s="178"/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4</v>
      </c>
      <c r="CV16" s="182"/>
      <c r="CW16" s="184"/>
      <c r="CX16" s="55" t="n">
        <f aca="false">MAX(AZ16+BA16,CU16+CV16)</f>
        <v>4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customFormat="false" ht="13" hidden="false" customHeight="false" outlineLevel="0" collapsed="false">
      <c r="A17" s="217"/>
      <c r="B17" s="170" t="s">
        <v>45</v>
      </c>
      <c r="C17" s="171"/>
      <c r="D17" s="53" t="n">
        <v>4</v>
      </c>
      <c r="E17" s="187" t="s">
        <v>46</v>
      </c>
      <c r="F17" s="170" t="s">
        <v>47</v>
      </c>
      <c r="G17" s="183"/>
      <c r="H17" s="172"/>
      <c r="I17" s="172"/>
      <c r="J17" s="172"/>
      <c r="K17" s="173"/>
      <c r="L17" s="174"/>
      <c r="M17" s="172"/>
      <c r="N17" s="172"/>
      <c r="O17" s="175"/>
      <c r="P17" s="176"/>
      <c r="Q17" s="172"/>
      <c r="R17" s="172"/>
      <c r="S17" s="173"/>
      <c r="T17" s="174"/>
      <c r="U17" s="172"/>
      <c r="V17" s="172"/>
      <c r="W17" s="175"/>
      <c r="X17" s="176"/>
      <c r="Y17" s="172"/>
      <c r="Z17" s="172"/>
      <c r="AA17" s="173"/>
      <c r="AB17" s="174"/>
      <c r="AC17" s="172"/>
      <c r="AD17" s="172"/>
      <c r="AE17" s="175"/>
      <c r="AF17" s="176"/>
      <c r="AG17" s="172"/>
      <c r="AH17" s="172"/>
      <c r="AI17" s="177"/>
      <c r="AJ17" s="178"/>
      <c r="AK17" s="179"/>
      <c r="AL17" s="179"/>
      <c r="AM17" s="180"/>
      <c r="AN17" s="181"/>
      <c r="AO17" s="179"/>
      <c r="AP17" s="179"/>
      <c r="AQ17" s="177"/>
      <c r="AR17" s="178"/>
      <c r="AS17" s="179"/>
      <c r="AT17" s="179"/>
      <c r="AU17" s="180"/>
      <c r="AV17" s="181"/>
      <c r="AW17" s="179"/>
      <c r="AX17" s="179"/>
      <c r="AY17" s="179"/>
      <c r="AZ17" s="8" t="n">
        <f aca="false">SUM(H17:AY17)</f>
        <v>0</v>
      </c>
      <c r="BA17" s="182"/>
      <c r="BB17" s="183"/>
      <c r="BC17" s="172"/>
      <c r="BD17" s="172"/>
      <c r="BE17" s="172"/>
      <c r="BF17" s="173"/>
      <c r="BG17" s="220"/>
      <c r="BH17" s="221"/>
      <c r="BI17" s="221"/>
      <c r="BJ17" s="222"/>
      <c r="BK17" s="176"/>
      <c r="BL17" s="172"/>
      <c r="BM17" s="172"/>
      <c r="BN17" s="173"/>
      <c r="BO17" s="174"/>
      <c r="BP17" s="172"/>
      <c r="BQ17" s="172"/>
      <c r="BR17" s="175"/>
      <c r="BS17" s="176"/>
      <c r="BT17" s="172"/>
      <c r="BU17" s="172"/>
      <c r="BV17" s="173"/>
      <c r="BW17" s="174"/>
      <c r="BX17" s="172"/>
      <c r="BY17" s="172"/>
      <c r="BZ17" s="175"/>
      <c r="CA17" s="176"/>
      <c r="CB17" s="172"/>
      <c r="CC17" s="172"/>
      <c r="CD17" s="177"/>
      <c r="CE17" s="178"/>
      <c r="CF17" s="179"/>
      <c r="CG17" s="179"/>
      <c r="CH17" s="180"/>
      <c r="CI17" s="223"/>
      <c r="CJ17" s="224"/>
      <c r="CK17" s="224"/>
      <c r="CL17" s="225"/>
      <c r="CM17" s="178"/>
      <c r="CN17" s="179"/>
      <c r="CO17" s="179"/>
      <c r="CP17" s="180"/>
      <c r="CQ17" s="181"/>
      <c r="CR17" s="179"/>
      <c r="CS17" s="179"/>
      <c r="CT17" s="179"/>
      <c r="CU17" s="8" t="n">
        <f aca="false">SUM(BC17:CT17)</f>
        <v>0</v>
      </c>
      <c r="CV17" s="182"/>
      <c r="CW17" s="184"/>
      <c r="CX17" s="55" t="n">
        <f aca="false">MAX(AZ17+BA17,CU17+CV17)</f>
        <v>0</v>
      </c>
      <c r="CY17" s="8"/>
      <c r="CZ17" s="8"/>
      <c r="DA17" s="6"/>
      <c r="DB17" s="185"/>
      <c r="DC17" s="185"/>
      <c r="DD17" s="185"/>
      <c r="DE17" s="185"/>
      <c r="DF17" s="186"/>
      <c r="DG17" s="187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53" t="n">
        <v>5</v>
      </c>
      <c r="E18" s="187" t="s">
        <v>49</v>
      </c>
      <c r="F18" s="170" t="s">
        <v>50</v>
      </c>
      <c r="G18" s="183"/>
      <c r="H18" s="172"/>
      <c r="I18" s="172"/>
      <c r="J18" s="172"/>
      <c r="K18" s="173"/>
      <c r="L18" s="174" t="n">
        <v>2</v>
      </c>
      <c r="M18" s="172"/>
      <c r="N18" s="172"/>
      <c r="O18" s="175"/>
      <c r="P18" s="176" t="n">
        <v>1</v>
      </c>
      <c r="Q18" s="172"/>
      <c r="R18" s="172" t="n">
        <v>1</v>
      </c>
      <c r="S18" s="173"/>
      <c r="T18" s="174" t="n">
        <v>2</v>
      </c>
      <c r="U18" s="172"/>
      <c r="V18" s="172"/>
      <c r="W18" s="175"/>
      <c r="X18" s="176" t="n">
        <v>2</v>
      </c>
      <c r="Y18" s="172"/>
      <c r="Z18" s="172" t="n">
        <v>1</v>
      </c>
      <c r="AA18" s="173"/>
      <c r="AB18" s="174"/>
      <c r="AC18" s="172"/>
      <c r="AD18" s="172" t="n">
        <v>1</v>
      </c>
      <c r="AE18" s="175"/>
      <c r="AF18" s="176"/>
      <c r="AG18" s="172"/>
      <c r="AH18" s="172"/>
      <c r="AI18" s="177"/>
      <c r="AJ18" s="178"/>
      <c r="AK18" s="179"/>
      <c r="AL18" s="179"/>
      <c r="AM18" s="180"/>
      <c r="AN18" s="181"/>
      <c r="AO18" s="179" t="n">
        <v>1</v>
      </c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11</v>
      </c>
      <c r="BA18" s="182"/>
      <c r="BB18" s="183"/>
      <c r="BC18" s="172"/>
      <c r="BD18" s="172"/>
      <c r="BE18" s="172"/>
      <c r="BF18" s="173"/>
      <c r="BG18" s="220" t="n">
        <v>4</v>
      </c>
      <c r="BH18" s="221"/>
      <c r="BI18" s="221"/>
      <c r="BJ18" s="222"/>
      <c r="BK18" s="176" t="n">
        <v>2</v>
      </c>
      <c r="BL18" s="172"/>
      <c r="BM18" s="172"/>
      <c r="BN18" s="173"/>
      <c r="BO18" s="174" t="n">
        <v>2</v>
      </c>
      <c r="BP18" s="172"/>
      <c r="BQ18" s="172"/>
      <c r="BR18" s="175"/>
      <c r="BS18" s="176" t="n">
        <v>1</v>
      </c>
      <c r="BT18" s="172"/>
      <c r="BU18" s="172"/>
      <c r="BV18" s="173"/>
      <c r="BW18" s="174" t="n">
        <v>2</v>
      </c>
      <c r="BX18" s="172"/>
      <c r="BY18" s="172"/>
      <c r="BZ18" s="175"/>
      <c r="CA18" s="176"/>
      <c r="CB18" s="172"/>
      <c r="CC18" s="172"/>
      <c r="CD18" s="177"/>
      <c r="CE18" s="178"/>
      <c r="CF18" s="179"/>
      <c r="CG18" s="179"/>
      <c r="CH18" s="180"/>
      <c r="CI18" s="223" t="n">
        <v>1</v>
      </c>
      <c r="CJ18" s="224"/>
      <c r="CK18" s="224"/>
      <c r="CL18" s="225"/>
      <c r="CM18" s="178"/>
      <c r="CN18" s="179"/>
      <c r="CO18" s="179"/>
      <c r="CP18" s="180"/>
      <c r="CQ18" s="181" t="n">
        <v>2</v>
      </c>
      <c r="CR18" s="179"/>
      <c r="CS18" s="179"/>
      <c r="CT18" s="179"/>
      <c r="CU18" s="8" t="n">
        <f aca="false">SUM(BC18:CT18)</f>
        <v>14</v>
      </c>
      <c r="CV18" s="182"/>
      <c r="CW18" s="184"/>
      <c r="CX18" s="55" t="n">
        <f aca="false">MAX(AZ18+BA18,CU18+CV18)</f>
        <v>14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53" t="n">
        <v>6</v>
      </c>
      <c r="E19" s="187" t="s">
        <v>52</v>
      </c>
      <c r="F19" s="170" t="s">
        <v>53</v>
      </c>
      <c r="G19" s="183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/>
      <c r="W19" s="175"/>
      <c r="X19" s="176" t="n">
        <v>1</v>
      </c>
      <c r="Y19" s="172"/>
      <c r="Z19" s="172"/>
      <c r="AA19" s="173"/>
      <c r="AB19" s="174"/>
      <c r="AC19" s="172"/>
      <c r="AD19" s="172"/>
      <c r="AE19" s="175"/>
      <c r="AF19" s="176" t="n">
        <v>1</v>
      </c>
      <c r="AG19" s="172" t="n">
        <v>1</v>
      </c>
      <c r="AH19" s="172"/>
      <c r="AI19" s="177"/>
      <c r="AJ19" s="178" t="n">
        <v>1</v>
      </c>
      <c r="AK19" s="179"/>
      <c r="AL19" s="179"/>
      <c r="AM19" s="180"/>
      <c r="AN19" s="181"/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4</v>
      </c>
      <c r="BA19" s="182"/>
      <c r="BB19" s="183"/>
      <c r="BC19" s="172" t="n">
        <v>1</v>
      </c>
      <c r="BD19" s="172"/>
      <c r="BE19" s="172" t="n">
        <v>1</v>
      </c>
      <c r="BF19" s="173"/>
      <c r="BG19" s="220" t="n">
        <v>1</v>
      </c>
      <c r="BH19" s="221"/>
      <c r="BI19" s="221"/>
      <c r="BJ19" s="222"/>
      <c r="BK19" s="176"/>
      <c r="BL19" s="172"/>
      <c r="BM19" s="172"/>
      <c r="BN19" s="173"/>
      <c r="BO19" s="174"/>
      <c r="BP19" s="172"/>
      <c r="BQ19" s="172" t="n">
        <v>1</v>
      </c>
      <c r="BR19" s="175"/>
      <c r="BS19" s="176"/>
      <c r="BT19" s="172"/>
      <c r="BU19" s="172"/>
      <c r="BV19" s="173"/>
      <c r="BW19" s="174" t="n">
        <v>1</v>
      </c>
      <c r="BX19" s="172"/>
      <c r="BY19" s="172"/>
      <c r="BZ19" s="175"/>
      <c r="CA19" s="176"/>
      <c r="CB19" s="172"/>
      <c r="CC19" s="172"/>
      <c r="CD19" s="177"/>
      <c r="CE19" s="178"/>
      <c r="CF19" s="179"/>
      <c r="CG19" s="179"/>
      <c r="CH19" s="180"/>
      <c r="CI19" s="223"/>
      <c r="CJ19" s="224"/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5</v>
      </c>
      <c r="CV19" s="182"/>
      <c r="CW19" s="184"/>
      <c r="CX19" s="55" t="n">
        <f aca="false">MAX(AZ19+BA19,CU19+CV19)</f>
        <v>5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53" t="n">
        <v>7</v>
      </c>
      <c r="E20" s="170" t="s">
        <v>54</v>
      </c>
      <c r="F20" s="170"/>
      <c r="G20" s="183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53" t="n">
        <v>8</v>
      </c>
      <c r="E21" s="187" t="s">
        <v>56</v>
      </c>
      <c r="F21" s="170" t="s">
        <v>57</v>
      </c>
      <c r="G21" s="183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/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53" t="n">
        <v>9</v>
      </c>
      <c r="E22" s="187" t="s">
        <v>59</v>
      </c>
      <c r="F22" s="170" t="s">
        <v>60</v>
      </c>
      <c r="G22" s="183"/>
      <c r="H22" s="172"/>
      <c r="I22" s="172"/>
      <c r="J22" s="172"/>
      <c r="K22" s="173"/>
      <c r="L22" s="174"/>
      <c r="M22" s="172"/>
      <c r="N22" s="172"/>
      <c r="O22" s="175"/>
      <c r="P22" s="176"/>
      <c r="Q22" s="172" t="n">
        <v>1</v>
      </c>
      <c r="R22" s="172"/>
      <c r="S22" s="173"/>
      <c r="T22" s="174"/>
      <c r="U22" s="172"/>
      <c r="V22" s="172"/>
      <c r="W22" s="175"/>
      <c r="X22" s="176"/>
      <c r="Y22" s="172"/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/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1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 t="n">
        <v>1</v>
      </c>
      <c r="BM22" s="172"/>
      <c r="BN22" s="173"/>
      <c r="BO22" s="174"/>
      <c r="BP22" s="172"/>
      <c r="BQ22" s="172"/>
      <c r="BR22" s="175"/>
      <c r="BS22" s="176" t="n">
        <v>1</v>
      </c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2</v>
      </c>
      <c r="CV22" s="182"/>
      <c r="CW22" s="184"/>
      <c r="CX22" s="55" t="n">
        <f aca="false">MAX(AZ22+BA22,CU22+CV22)</f>
        <v>2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53" t="n">
        <v>10</v>
      </c>
      <c r="E23" s="187" t="s">
        <v>62</v>
      </c>
      <c r="F23" s="170" t="s">
        <v>63</v>
      </c>
      <c r="G23" s="183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53" t="n">
        <v>11</v>
      </c>
      <c r="E24" s="187" t="s">
        <v>64</v>
      </c>
      <c r="F24" s="170" t="s">
        <v>65</v>
      </c>
      <c r="G24" s="183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53"/>
      <c r="E25" s="170" t="s">
        <v>66</v>
      </c>
      <c r="F25" s="170" t="s">
        <v>67</v>
      </c>
      <c r="G25" s="183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12</v>
      </c>
      <c r="E26" s="187" t="s">
        <v>68</v>
      </c>
      <c r="F26" s="170" t="s">
        <v>69</v>
      </c>
      <c r="G26" s="183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275" customFormat="true" ht="13" hidden="false" customHeight="false" outlineLevel="0" collapsed="false">
      <c r="A27" s="249"/>
      <c r="B27" s="250"/>
      <c r="C27" s="251"/>
      <c r="D27" s="53" t="n">
        <v>13</v>
      </c>
      <c r="E27" s="274" t="s">
        <v>70</v>
      </c>
      <c r="F27" s="250" t="s">
        <v>71</v>
      </c>
      <c r="G27" s="263"/>
      <c r="H27" s="252"/>
      <c r="I27" s="252"/>
      <c r="J27" s="252"/>
      <c r="K27" s="253"/>
      <c r="L27" s="254"/>
      <c r="M27" s="252"/>
      <c r="N27" s="252"/>
      <c r="O27" s="255"/>
      <c r="P27" s="256"/>
      <c r="Q27" s="252"/>
      <c r="R27" s="252"/>
      <c r="S27" s="253"/>
      <c r="T27" s="254"/>
      <c r="U27" s="252"/>
      <c r="V27" s="252"/>
      <c r="W27" s="255"/>
      <c r="X27" s="256"/>
      <c r="Y27" s="252"/>
      <c r="Z27" s="252"/>
      <c r="AA27" s="253"/>
      <c r="AB27" s="254"/>
      <c r="AC27" s="252"/>
      <c r="AD27" s="252"/>
      <c r="AE27" s="255"/>
      <c r="AF27" s="256"/>
      <c r="AG27" s="252"/>
      <c r="AH27" s="252"/>
      <c r="AI27" s="257"/>
      <c r="AJ27" s="258"/>
      <c r="AK27" s="259"/>
      <c r="AL27" s="259"/>
      <c r="AM27" s="260"/>
      <c r="AN27" s="261"/>
      <c r="AO27" s="259"/>
      <c r="AP27" s="259"/>
      <c r="AQ27" s="257"/>
      <c r="AR27" s="258"/>
      <c r="AS27" s="259"/>
      <c r="AT27" s="259"/>
      <c r="AU27" s="260"/>
      <c r="AV27" s="261"/>
      <c r="AW27" s="259"/>
      <c r="AX27" s="259"/>
      <c r="AY27" s="259"/>
      <c r="AZ27" s="8" t="n">
        <f aca="false">SUM(H27:AY27)</f>
        <v>0</v>
      </c>
      <c r="BA27" s="262"/>
      <c r="BB27" s="263"/>
      <c r="BC27" s="252"/>
      <c r="BD27" s="252"/>
      <c r="BE27" s="252"/>
      <c r="BF27" s="253"/>
      <c r="BG27" s="264"/>
      <c r="BH27" s="265"/>
      <c r="BI27" s="265"/>
      <c r="BJ27" s="266"/>
      <c r="BK27" s="256"/>
      <c r="BL27" s="252"/>
      <c r="BM27" s="252"/>
      <c r="BN27" s="253"/>
      <c r="BO27" s="254"/>
      <c r="BP27" s="252"/>
      <c r="BQ27" s="252"/>
      <c r="BR27" s="255"/>
      <c r="BS27" s="256"/>
      <c r="BT27" s="252"/>
      <c r="BU27" s="252"/>
      <c r="BV27" s="253"/>
      <c r="BW27" s="254"/>
      <c r="BX27" s="252"/>
      <c r="BY27" s="252"/>
      <c r="BZ27" s="255"/>
      <c r="CA27" s="256"/>
      <c r="CB27" s="252"/>
      <c r="CC27" s="252"/>
      <c r="CD27" s="257"/>
      <c r="CE27" s="258"/>
      <c r="CF27" s="259"/>
      <c r="CG27" s="259"/>
      <c r="CH27" s="260"/>
      <c r="CI27" s="267"/>
      <c r="CJ27" s="268"/>
      <c r="CK27" s="268"/>
      <c r="CL27" s="269"/>
      <c r="CM27" s="258"/>
      <c r="CN27" s="259"/>
      <c r="CO27" s="259"/>
      <c r="CP27" s="260"/>
      <c r="CQ27" s="261"/>
      <c r="CR27" s="259"/>
      <c r="CS27" s="259"/>
      <c r="CT27" s="259"/>
      <c r="CU27" s="8" t="n">
        <f aca="false">SUM(BC27:CT27)</f>
        <v>0</v>
      </c>
      <c r="CV27" s="262"/>
      <c r="CW27" s="270"/>
      <c r="CX27" s="55" t="n">
        <f aca="false">MAX(AZ27+BA27,CU27+CV27)</f>
        <v>0</v>
      </c>
      <c r="CY27" s="270"/>
      <c r="CZ27" s="270"/>
      <c r="DA27" s="271"/>
      <c r="DB27" s="272"/>
      <c r="DC27" s="272"/>
      <c r="DD27" s="272"/>
      <c r="DE27" s="272"/>
      <c r="DF27" s="273"/>
      <c r="DG27" s="274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53" t="n">
        <v>15</v>
      </c>
      <c r="E28" s="187" t="s">
        <v>73</v>
      </c>
      <c r="F28" s="170" t="s">
        <v>74</v>
      </c>
      <c r="G28" s="183"/>
      <c r="H28" s="172"/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 t="n">
        <v>4</v>
      </c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4</v>
      </c>
      <c r="BA28" s="182"/>
      <c r="BB28" s="183"/>
      <c r="BC28" s="172"/>
      <c r="BD28" s="172"/>
      <c r="BE28" s="172"/>
      <c r="BF28" s="173"/>
      <c r="BG28" s="220" t="n">
        <v>1</v>
      </c>
      <c r="BH28" s="221"/>
      <c r="BI28" s="221"/>
      <c r="BJ28" s="222"/>
      <c r="BK28" s="176"/>
      <c r="BL28" s="172"/>
      <c r="BM28" s="172"/>
      <c r="BN28" s="173"/>
      <c r="BO28" s="174"/>
      <c r="BP28" s="172"/>
      <c r="BQ28" s="172"/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1</v>
      </c>
      <c r="CJ28" s="224"/>
      <c r="CK28" s="224"/>
      <c r="CL28" s="225"/>
      <c r="CM28" s="178"/>
      <c r="CN28" s="179"/>
      <c r="CO28" s="179"/>
      <c r="CP28" s="180"/>
      <c r="CQ28" s="181" t="n">
        <v>1</v>
      </c>
      <c r="CR28" s="179"/>
      <c r="CS28" s="179"/>
      <c r="CT28" s="179"/>
      <c r="CU28" s="8" t="n">
        <f aca="false">SUM(BC28:CT28)</f>
        <v>3</v>
      </c>
      <c r="CV28" s="182"/>
      <c r="CW28" s="184"/>
      <c r="CX28" s="55" t="n">
        <f aca="false">MAX(AZ28+BA28,CU28+CV28)</f>
        <v>4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53" t="n">
        <v>17</v>
      </c>
      <c r="E29" s="187" t="s">
        <v>75</v>
      </c>
      <c r="F29" s="170" t="s">
        <v>76</v>
      </c>
      <c r="G29" s="183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53" t="n">
        <v>14</v>
      </c>
      <c r="E30" s="187" t="s">
        <v>77</v>
      </c>
      <c r="F30" s="170" t="s">
        <v>317</v>
      </c>
      <c r="G30" s="183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53" t="n">
        <v>16</v>
      </c>
      <c r="E31" s="187" t="s">
        <v>78</v>
      </c>
      <c r="F31" s="170"/>
      <c r="G31" s="183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53" t="n">
        <v>18</v>
      </c>
      <c r="E32" s="187" t="s">
        <v>80</v>
      </c>
      <c r="F32" s="170" t="s">
        <v>81</v>
      </c>
      <c r="G32" s="183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53" t="n">
        <v>21</v>
      </c>
      <c r="E33" s="187" t="s">
        <v>82</v>
      </c>
      <c r="F33" s="170" t="s">
        <v>83</v>
      </c>
      <c r="G33" s="183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53" t="n">
        <v>19</v>
      </c>
      <c r="E34" s="187" t="s">
        <v>84</v>
      </c>
      <c r="F34" s="170" t="s">
        <v>85</v>
      </c>
      <c r="G34" s="183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0</v>
      </c>
      <c r="BA34" s="182" t="n">
        <v>1</v>
      </c>
      <c r="BB34" s="183"/>
      <c r="BC34" s="172"/>
      <c r="BD34" s="172"/>
      <c r="BE34" s="172"/>
      <c r="BF34" s="173"/>
      <c r="BG34" s="220"/>
      <c r="BH34" s="221"/>
      <c r="BI34" s="221"/>
      <c r="BJ34" s="222"/>
      <c r="BK34" s="176"/>
      <c r="BL34" s="172"/>
      <c r="BM34" s="172"/>
      <c r="BN34" s="173"/>
      <c r="BO34" s="174"/>
      <c r="BP34" s="172"/>
      <c r="BQ34" s="172"/>
      <c r="BR34" s="175"/>
      <c r="BS34" s="176"/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0</v>
      </c>
      <c r="CV34" s="182"/>
      <c r="CW34" s="184"/>
      <c r="CX34" s="55" t="n">
        <f aca="false">MAX(AZ34+BA34,CU34+CV34)</f>
        <v>1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53" t="n">
        <v>20</v>
      </c>
      <c r="E35" s="187" t="s">
        <v>87</v>
      </c>
      <c r="F35" s="170" t="s">
        <v>88</v>
      </c>
      <c r="G35" s="183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 t="n">
        <v>1</v>
      </c>
      <c r="AK35" s="179"/>
      <c r="AL35" s="179"/>
      <c r="AM35" s="180"/>
      <c r="AN35" s="181" t="n">
        <v>1</v>
      </c>
      <c r="AO35" s="179"/>
      <c r="AP35" s="179" t="n">
        <v>1</v>
      </c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3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 t="n">
        <v>1</v>
      </c>
      <c r="CH35" s="180"/>
      <c r="CI35" s="223" t="n">
        <v>2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3</v>
      </c>
      <c r="CV35" s="182"/>
      <c r="CW35" s="184"/>
      <c r="CX35" s="55" t="n">
        <f aca="false">MAX(AZ35+BA35,CU35+CV35)</f>
        <v>3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53" t="n">
        <v>22</v>
      </c>
      <c r="E36" s="345" t="s">
        <v>89</v>
      </c>
      <c r="F36" s="170" t="s">
        <v>90</v>
      </c>
      <c r="G36" s="183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 t="n">
        <v>1</v>
      </c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0</v>
      </c>
      <c r="CV36" s="182"/>
      <c r="CW36" s="184"/>
      <c r="CX36" s="55" t="n">
        <f aca="false">MAX(AZ36+BA36,CU36+CV36)</f>
        <v>1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275" customFormat="true" ht="13" hidden="false" customHeight="false" outlineLevel="0" collapsed="false">
      <c r="A37" s="249" t="n">
        <v>280</v>
      </c>
      <c r="B37" s="250" t="s">
        <v>58</v>
      </c>
      <c r="C37" s="251"/>
      <c r="D37" s="53" t="n">
        <v>23</v>
      </c>
      <c r="E37" s="274" t="s">
        <v>91</v>
      </c>
      <c r="F37" s="250" t="s">
        <v>92</v>
      </c>
      <c r="G37" s="263"/>
      <c r="H37" s="252"/>
      <c r="I37" s="252"/>
      <c r="J37" s="252"/>
      <c r="K37" s="253"/>
      <c r="L37" s="254"/>
      <c r="M37" s="252"/>
      <c r="N37" s="252"/>
      <c r="O37" s="255"/>
      <c r="P37" s="256"/>
      <c r="Q37" s="252"/>
      <c r="R37" s="252"/>
      <c r="S37" s="253"/>
      <c r="T37" s="254"/>
      <c r="U37" s="252"/>
      <c r="V37" s="252"/>
      <c r="W37" s="255"/>
      <c r="X37" s="256"/>
      <c r="Y37" s="252"/>
      <c r="Z37" s="252"/>
      <c r="AA37" s="253"/>
      <c r="AB37" s="254"/>
      <c r="AC37" s="252"/>
      <c r="AD37" s="252"/>
      <c r="AE37" s="255"/>
      <c r="AF37" s="256"/>
      <c r="AG37" s="252"/>
      <c r="AH37" s="252"/>
      <c r="AI37" s="257"/>
      <c r="AJ37" s="258"/>
      <c r="AK37" s="259"/>
      <c r="AL37" s="259"/>
      <c r="AM37" s="260"/>
      <c r="AN37" s="261"/>
      <c r="AO37" s="259"/>
      <c r="AP37" s="259"/>
      <c r="AQ37" s="257"/>
      <c r="AR37" s="258"/>
      <c r="AS37" s="259"/>
      <c r="AT37" s="259"/>
      <c r="AU37" s="260"/>
      <c r="AV37" s="261"/>
      <c r="AW37" s="259"/>
      <c r="AX37" s="259"/>
      <c r="AY37" s="259"/>
      <c r="AZ37" s="8" t="n">
        <f aca="false">SUM(H37:AY37)</f>
        <v>0</v>
      </c>
      <c r="BA37" s="262"/>
      <c r="BB37" s="263"/>
      <c r="BC37" s="252"/>
      <c r="BD37" s="252"/>
      <c r="BE37" s="252"/>
      <c r="BF37" s="253"/>
      <c r="BG37" s="264"/>
      <c r="BH37" s="265"/>
      <c r="BI37" s="265"/>
      <c r="BJ37" s="266"/>
      <c r="BK37" s="256"/>
      <c r="BL37" s="252"/>
      <c r="BM37" s="252"/>
      <c r="BN37" s="253"/>
      <c r="BO37" s="254"/>
      <c r="BP37" s="252"/>
      <c r="BQ37" s="252"/>
      <c r="BR37" s="255"/>
      <c r="BS37" s="256"/>
      <c r="BT37" s="252"/>
      <c r="BU37" s="252"/>
      <c r="BV37" s="253"/>
      <c r="BW37" s="254"/>
      <c r="BX37" s="252"/>
      <c r="BY37" s="252"/>
      <c r="BZ37" s="255"/>
      <c r="CA37" s="256"/>
      <c r="CB37" s="252"/>
      <c r="CC37" s="252"/>
      <c r="CD37" s="257"/>
      <c r="CE37" s="258"/>
      <c r="CF37" s="259"/>
      <c r="CG37" s="259"/>
      <c r="CH37" s="260"/>
      <c r="CI37" s="267"/>
      <c r="CJ37" s="268"/>
      <c r="CK37" s="268"/>
      <c r="CL37" s="269"/>
      <c r="CM37" s="258"/>
      <c r="CN37" s="259"/>
      <c r="CO37" s="259"/>
      <c r="CP37" s="260"/>
      <c r="CQ37" s="261"/>
      <c r="CR37" s="259"/>
      <c r="CS37" s="259"/>
      <c r="CT37" s="259"/>
      <c r="CU37" s="8" t="n">
        <f aca="false">SUM(BC37:CT37)</f>
        <v>0</v>
      </c>
      <c r="CV37" s="262"/>
      <c r="CW37" s="270"/>
      <c r="CX37" s="55" t="n">
        <f aca="false">MAX(AZ37+BA37,CU37+CV37)</f>
        <v>0</v>
      </c>
      <c r="CY37" s="270"/>
      <c r="CZ37" s="270"/>
      <c r="DA37" s="271"/>
      <c r="DB37" s="272"/>
      <c r="DC37" s="272"/>
      <c r="DD37" s="272"/>
      <c r="DE37" s="272"/>
      <c r="DF37" s="273"/>
      <c r="DG37" s="274"/>
    </row>
    <row r="38" s="275" customFormat="true" ht="13" hidden="false" customHeight="false" outlineLevel="0" collapsed="false">
      <c r="A38" s="249"/>
      <c r="B38" s="250"/>
      <c r="C38" s="251"/>
      <c r="D38" s="53"/>
      <c r="E38" s="290" t="s">
        <v>93</v>
      </c>
      <c r="F38" s="290" t="s">
        <v>94</v>
      </c>
      <c r="G38" s="263"/>
      <c r="H38" s="252"/>
      <c r="I38" s="252"/>
      <c r="J38" s="252"/>
      <c r="K38" s="253"/>
      <c r="L38" s="254"/>
      <c r="M38" s="252"/>
      <c r="N38" s="252"/>
      <c r="O38" s="255"/>
      <c r="P38" s="256"/>
      <c r="Q38" s="252"/>
      <c r="R38" s="252"/>
      <c r="S38" s="253"/>
      <c r="T38" s="254"/>
      <c r="U38" s="252"/>
      <c r="V38" s="252"/>
      <c r="W38" s="255"/>
      <c r="X38" s="256"/>
      <c r="Y38" s="252"/>
      <c r="Z38" s="252"/>
      <c r="AA38" s="253"/>
      <c r="AB38" s="254"/>
      <c r="AC38" s="252"/>
      <c r="AD38" s="252"/>
      <c r="AE38" s="255"/>
      <c r="AF38" s="256"/>
      <c r="AG38" s="252"/>
      <c r="AH38" s="252"/>
      <c r="AI38" s="257"/>
      <c r="AJ38" s="258"/>
      <c r="AK38" s="259"/>
      <c r="AL38" s="259"/>
      <c r="AM38" s="260"/>
      <c r="AN38" s="261"/>
      <c r="AO38" s="259"/>
      <c r="AP38" s="259"/>
      <c r="AQ38" s="257"/>
      <c r="AR38" s="258"/>
      <c r="AS38" s="259"/>
      <c r="AT38" s="259"/>
      <c r="AU38" s="260"/>
      <c r="AV38" s="261"/>
      <c r="AW38" s="259"/>
      <c r="AX38" s="259"/>
      <c r="AY38" s="259"/>
      <c r="AZ38" s="8"/>
      <c r="BA38" s="262"/>
      <c r="BB38" s="263"/>
      <c r="BC38" s="252"/>
      <c r="BD38" s="252"/>
      <c r="BE38" s="252"/>
      <c r="BF38" s="253"/>
      <c r="BG38" s="264"/>
      <c r="BH38" s="265"/>
      <c r="BI38" s="265"/>
      <c r="BJ38" s="266"/>
      <c r="BK38" s="256"/>
      <c r="BL38" s="252"/>
      <c r="BM38" s="252"/>
      <c r="BN38" s="253"/>
      <c r="BO38" s="254"/>
      <c r="BP38" s="252"/>
      <c r="BQ38" s="252"/>
      <c r="BR38" s="255"/>
      <c r="BS38" s="256"/>
      <c r="BT38" s="252"/>
      <c r="BU38" s="252"/>
      <c r="BV38" s="253"/>
      <c r="BW38" s="254"/>
      <c r="BX38" s="252"/>
      <c r="BY38" s="252"/>
      <c r="BZ38" s="255"/>
      <c r="CA38" s="256"/>
      <c r="CB38" s="252"/>
      <c r="CC38" s="252"/>
      <c r="CD38" s="257"/>
      <c r="CE38" s="258"/>
      <c r="CF38" s="259"/>
      <c r="CG38" s="259"/>
      <c r="CH38" s="260"/>
      <c r="CI38" s="267"/>
      <c r="CJ38" s="268"/>
      <c r="CK38" s="268"/>
      <c r="CL38" s="269"/>
      <c r="CM38" s="258"/>
      <c r="CN38" s="259"/>
      <c r="CO38" s="259"/>
      <c r="CP38" s="260"/>
      <c r="CQ38" s="261"/>
      <c r="CR38" s="259"/>
      <c r="CS38" s="259"/>
      <c r="CT38" s="259"/>
      <c r="CU38" s="8"/>
      <c r="CV38" s="262"/>
      <c r="CW38" s="270"/>
      <c r="CX38" s="55"/>
      <c r="CY38" s="270"/>
      <c r="CZ38" s="270"/>
      <c r="DA38" s="271"/>
      <c r="DB38" s="272"/>
      <c r="DC38" s="272"/>
      <c r="DD38" s="272"/>
      <c r="DE38" s="272"/>
      <c r="DF38" s="273"/>
      <c r="DG38" s="274"/>
    </row>
    <row r="39" customFormat="false" ht="13" hidden="false" customHeight="false" outlineLevel="0" collapsed="false">
      <c r="A39" s="249"/>
      <c r="B39" s="250" t="s">
        <v>97</v>
      </c>
      <c r="C39" s="251"/>
      <c r="D39" s="53" t="n">
        <v>25</v>
      </c>
      <c r="E39" s="274" t="s">
        <v>98</v>
      </c>
      <c r="F39" s="250" t="s">
        <v>99</v>
      </c>
      <c r="G39" s="263"/>
      <c r="H39" s="252"/>
      <c r="I39" s="252"/>
      <c r="J39" s="252" t="n">
        <v>1</v>
      </c>
      <c r="K39" s="253"/>
      <c r="L39" s="254"/>
      <c r="M39" s="252"/>
      <c r="N39" s="252"/>
      <c r="O39" s="255"/>
      <c r="P39" s="256"/>
      <c r="Q39" s="252"/>
      <c r="R39" s="252"/>
      <c r="S39" s="253"/>
      <c r="T39" s="254"/>
      <c r="U39" s="252"/>
      <c r="V39" s="252"/>
      <c r="W39" s="255"/>
      <c r="X39" s="256"/>
      <c r="Y39" s="252"/>
      <c r="Z39" s="252"/>
      <c r="AA39" s="253"/>
      <c r="AB39" s="254"/>
      <c r="AC39" s="252"/>
      <c r="AD39" s="252"/>
      <c r="AE39" s="255"/>
      <c r="AF39" s="256"/>
      <c r="AG39" s="252"/>
      <c r="AH39" s="252"/>
      <c r="AI39" s="257"/>
      <c r="AJ39" s="258"/>
      <c r="AK39" s="259"/>
      <c r="AL39" s="259"/>
      <c r="AM39" s="260"/>
      <c r="AN39" s="261"/>
      <c r="AO39" s="259"/>
      <c r="AP39" s="259"/>
      <c r="AQ39" s="257"/>
      <c r="AR39" s="258"/>
      <c r="AS39" s="259"/>
      <c r="AT39" s="259"/>
      <c r="AU39" s="260"/>
      <c r="AV39" s="261"/>
      <c r="AW39" s="259"/>
      <c r="AX39" s="259"/>
      <c r="AY39" s="259"/>
      <c r="AZ39" s="8" t="n">
        <f aca="false">SUM(H39:AY39)</f>
        <v>1</v>
      </c>
      <c r="BA39" s="262"/>
      <c r="BB39" s="263"/>
      <c r="BC39" s="252"/>
      <c r="BD39" s="252"/>
      <c r="BE39" s="252"/>
      <c r="BF39" s="253"/>
      <c r="BG39" s="264"/>
      <c r="BH39" s="265"/>
      <c r="BI39" s="265"/>
      <c r="BJ39" s="266"/>
      <c r="BK39" s="256"/>
      <c r="BL39" s="252"/>
      <c r="BM39" s="252"/>
      <c r="BN39" s="253"/>
      <c r="BO39" s="254"/>
      <c r="BP39" s="252"/>
      <c r="BQ39" s="252"/>
      <c r="BR39" s="255"/>
      <c r="BS39" s="256"/>
      <c r="BT39" s="252"/>
      <c r="BU39" s="252"/>
      <c r="BV39" s="253"/>
      <c r="BW39" s="254"/>
      <c r="BX39" s="252"/>
      <c r="BY39" s="252"/>
      <c r="BZ39" s="255"/>
      <c r="CA39" s="256"/>
      <c r="CB39" s="252"/>
      <c r="CC39" s="252"/>
      <c r="CD39" s="257"/>
      <c r="CE39" s="258"/>
      <c r="CF39" s="259"/>
      <c r="CG39" s="259"/>
      <c r="CH39" s="260"/>
      <c r="CI39" s="267"/>
      <c r="CJ39" s="268"/>
      <c r="CK39" s="268"/>
      <c r="CL39" s="269"/>
      <c r="CM39" s="258"/>
      <c r="CN39" s="259"/>
      <c r="CO39" s="259"/>
      <c r="CP39" s="260"/>
      <c r="CQ39" s="261"/>
      <c r="CR39" s="259"/>
      <c r="CS39" s="259"/>
      <c r="CT39" s="259"/>
      <c r="CU39" s="8" t="n">
        <f aca="false">SUM(BC39:CT39)</f>
        <v>0</v>
      </c>
      <c r="CV39" s="262"/>
      <c r="CW39" s="270"/>
      <c r="CX39" s="55" t="n">
        <f aca="false">MAX(AZ39+BA39,CU39+CV39)</f>
        <v>1</v>
      </c>
      <c r="CY39" s="270"/>
      <c r="CZ39" s="270"/>
      <c r="DA39" s="271"/>
      <c r="DB39" s="272"/>
      <c r="DC39" s="272"/>
      <c r="DD39" s="272"/>
      <c r="DE39" s="272"/>
      <c r="DF39" s="273"/>
      <c r="DG39" s="274"/>
    </row>
    <row r="40" s="275" customFormat="true" ht="13" hidden="false" customHeight="false" outlineLevel="0" collapsed="false">
      <c r="A40" s="169"/>
      <c r="B40" s="170" t="s">
        <v>58</v>
      </c>
      <c r="C40" s="171"/>
      <c r="D40" s="53" t="n">
        <v>24</v>
      </c>
      <c r="E40" s="187" t="s">
        <v>95</v>
      </c>
      <c r="F40" s="170" t="s">
        <v>96</v>
      </c>
      <c r="G40" s="183"/>
      <c r="H40" s="172" t="n">
        <v>4</v>
      </c>
      <c r="I40" s="172"/>
      <c r="J40" s="172"/>
      <c r="K40" s="173"/>
      <c r="L40" s="174"/>
      <c r="M40" s="172"/>
      <c r="N40" s="172"/>
      <c r="O40" s="175"/>
      <c r="P40" s="176"/>
      <c r="Q40" s="172"/>
      <c r="R40" s="172"/>
      <c r="S40" s="173"/>
      <c r="T40" s="174"/>
      <c r="U40" s="172"/>
      <c r="V40" s="172"/>
      <c r="W40" s="175"/>
      <c r="X40" s="176"/>
      <c r="Y40" s="172"/>
      <c r="Z40" s="172"/>
      <c r="AA40" s="173"/>
      <c r="AB40" s="174"/>
      <c r="AC40" s="172"/>
      <c r="AD40" s="172"/>
      <c r="AE40" s="175"/>
      <c r="AF40" s="176"/>
      <c r="AG40" s="172"/>
      <c r="AH40" s="172"/>
      <c r="AI40" s="177"/>
      <c r="AJ40" s="178"/>
      <c r="AK40" s="179"/>
      <c r="AL40" s="179" t="n">
        <v>1</v>
      </c>
      <c r="AM40" s="180"/>
      <c r="AN40" s="181"/>
      <c r="AO40" s="179"/>
      <c r="AP40" s="179" t="n">
        <v>1</v>
      </c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6</v>
      </c>
      <c r="BA40" s="182"/>
      <c r="BB40" s="183"/>
      <c r="BC40" s="172" t="n">
        <v>1</v>
      </c>
      <c r="BD40" s="172"/>
      <c r="BE40" s="172"/>
      <c r="BF40" s="173"/>
      <c r="BG40" s="220"/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 t="n">
        <v>1</v>
      </c>
      <c r="BT40" s="172"/>
      <c r="BU40" s="172"/>
      <c r="BV40" s="173"/>
      <c r="BW40" s="174" t="n">
        <v>1</v>
      </c>
      <c r="BX40" s="172"/>
      <c r="BY40" s="172"/>
      <c r="BZ40" s="175"/>
      <c r="CA40" s="176" t="n">
        <v>1</v>
      </c>
      <c r="CB40" s="172"/>
      <c r="CC40" s="172"/>
      <c r="CD40" s="177"/>
      <c r="CE40" s="178" t="n">
        <v>1</v>
      </c>
      <c r="CF40" s="179"/>
      <c r="CG40" s="179"/>
      <c r="CH40" s="180"/>
      <c r="CI40" s="223" t="n">
        <v>2</v>
      </c>
      <c r="CJ40" s="224"/>
      <c r="CK40" s="224"/>
      <c r="CL40" s="225"/>
      <c r="CM40" s="178"/>
      <c r="CN40" s="179"/>
      <c r="CO40" s="179"/>
      <c r="CP40" s="180"/>
      <c r="CQ40" s="181" t="n">
        <v>1</v>
      </c>
      <c r="CR40" s="179"/>
      <c r="CS40" s="179"/>
      <c r="CT40" s="179"/>
      <c r="CU40" s="8" t="n">
        <f aca="false">SUM(BC40:CT40)</f>
        <v>8</v>
      </c>
      <c r="CV40" s="182"/>
      <c r="CW40" s="184"/>
      <c r="CX40" s="55" t="n">
        <f aca="false">MAX(AZ40+BA40,CU40+CV40)</f>
        <v>8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53" t="n">
        <v>26</v>
      </c>
      <c r="E41" s="187" t="s">
        <v>101</v>
      </c>
      <c r="F41" s="170" t="s">
        <v>102</v>
      </c>
      <c r="G41" s="183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53" t="n">
        <v>27</v>
      </c>
      <c r="E42" s="187" t="s">
        <v>105</v>
      </c>
      <c r="F42" s="170" t="s">
        <v>106</v>
      </c>
      <c r="G42" s="183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53" t="n">
        <v>28</v>
      </c>
      <c r="E43" s="187" t="s">
        <v>108</v>
      </c>
      <c r="F43" s="170" t="s">
        <v>109</v>
      </c>
      <c r="G43" s="183"/>
      <c r="H43" s="172" t="n">
        <v>1</v>
      </c>
      <c r="I43" s="172"/>
      <c r="J43" s="172"/>
      <c r="K43" s="173"/>
      <c r="L43" s="174"/>
      <c r="M43" s="172"/>
      <c r="N43" s="172" t="n">
        <v>1</v>
      </c>
      <c r="O43" s="175"/>
      <c r="P43" s="176" t="n">
        <v>2</v>
      </c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 t="n">
        <v>1</v>
      </c>
      <c r="AC43" s="172"/>
      <c r="AD43" s="172"/>
      <c r="AE43" s="175"/>
      <c r="AF43" s="176"/>
      <c r="AG43" s="172"/>
      <c r="AH43" s="172"/>
      <c r="AI43" s="177"/>
      <c r="AJ43" s="178" t="n">
        <v>2</v>
      </c>
      <c r="AK43" s="179"/>
      <c r="AL43" s="179" t="n">
        <v>2</v>
      </c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9</v>
      </c>
      <c r="BA43" s="182"/>
      <c r="BB43" s="183"/>
      <c r="BC43" s="172"/>
      <c r="BD43" s="172"/>
      <c r="BE43" s="172"/>
      <c r="BF43" s="173"/>
      <c r="BG43" s="220" t="n">
        <v>1</v>
      </c>
      <c r="BH43" s="221"/>
      <c r="BI43" s="221"/>
      <c r="BJ43" s="222"/>
      <c r="BK43" s="176" t="n">
        <v>2</v>
      </c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 t="n">
        <v>2</v>
      </c>
      <c r="BX43" s="172"/>
      <c r="BY43" s="172"/>
      <c r="BZ43" s="175"/>
      <c r="CA43" s="176"/>
      <c r="CB43" s="172"/>
      <c r="CC43" s="172"/>
      <c r="CD43" s="177"/>
      <c r="CE43" s="178" t="n">
        <v>3</v>
      </c>
      <c r="CF43" s="179"/>
      <c r="CG43" s="179"/>
      <c r="CH43" s="180"/>
      <c r="CI43" s="223" t="n">
        <v>2</v>
      </c>
      <c r="CJ43" s="224"/>
      <c r="CK43" s="224"/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10</v>
      </c>
      <c r="CV43" s="182"/>
      <c r="CW43" s="184"/>
      <c r="CX43" s="55" t="n">
        <f aca="false">MAX(AZ43+BA43,CU43+CV43)</f>
        <v>10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53" t="n">
        <v>29</v>
      </c>
      <c r="E44" s="187" t="s">
        <v>110</v>
      </c>
      <c r="F44" s="170" t="s">
        <v>111</v>
      </c>
      <c r="G44" s="183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customFormat="false" ht="13" hidden="false" customHeight="false" outlineLevel="0" collapsed="false">
      <c r="A45" s="169" t="n">
        <v>247</v>
      </c>
      <c r="B45" s="170" t="s">
        <v>112</v>
      </c>
      <c r="C45" s="171"/>
      <c r="D45" s="53" t="n">
        <v>30</v>
      </c>
      <c r="E45" s="187" t="s">
        <v>113</v>
      </c>
      <c r="F45" s="170" t="s">
        <v>114</v>
      </c>
      <c r="G45" s="183"/>
      <c r="H45" s="172"/>
      <c r="I45" s="172"/>
      <c r="J45" s="172"/>
      <c r="K45" s="173"/>
      <c r="L45" s="174"/>
      <c r="M45" s="172"/>
      <c r="N45" s="172"/>
      <c r="O45" s="175"/>
      <c r="P45" s="176"/>
      <c r="Q45" s="172"/>
      <c r="R45" s="172"/>
      <c r="S45" s="173"/>
      <c r="T45" s="174"/>
      <c r="U45" s="172"/>
      <c r="V45" s="172"/>
      <c r="W45" s="175"/>
      <c r="X45" s="176"/>
      <c r="Y45" s="172"/>
      <c r="Z45" s="172"/>
      <c r="AA45" s="173"/>
      <c r="AB45" s="174"/>
      <c r="AC45" s="172"/>
      <c r="AD45" s="172"/>
      <c r="AE45" s="175"/>
      <c r="AF45" s="176"/>
      <c r="AG45" s="172"/>
      <c r="AH45" s="172"/>
      <c r="AI45" s="177"/>
      <c r="AJ45" s="178"/>
      <c r="AK45" s="179"/>
      <c r="AL45" s="179"/>
      <c r="AM45" s="180"/>
      <c r="AN45" s="181"/>
      <c r="AO45" s="179"/>
      <c r="AP45" s="179"/>
      <c r="AQ45" s="177"/>
      <c r="AR45" s="178"/>
      <c r="AS45" s="179"/>
      <c r="AT45" s="179"/>
      <c r="AU45" s="180"/>
      <c r="AV45" s="181"/>
      <c r="AW45" s="179"/>
      <c r="AX45" s="179"/>
      <c r="AY45" s="179"/>
      <c r="AZ45" s="8" t="n">
        <f aca="false">SUM(H45:AY45)</f>
        <v>0</v>
      </c>
      <c r="BA45" s="182"/>
      <c r="BB45" s="183"/>
      <c r="BC45" s="172"/>
      <c r="BD45" s="172"/>
      <c r="BE45" s="172"/>
      <c r="BF45" s="173"/>
      <c r="BG45" s="220"/>
      <c r="BH45" s="221"/>
      <c r="BI45" s="221"/>
      <c r="BJ45" s="222"/>
      <c r="BK45" s="176"/>
      <c r="BL45" s="172"/>
      <c r="BM45" s="172"/>
      <c r="BN45" s="173"/>
      <c r="BO45" s="174"/>
      <c r="BP45" s="172"/>
      <c r="BQ45" s="172"/>
      <c r="BR45" s="175"/>
      <c r="BS45" s="176"/>
      <c r="BT45" s="172"/>
      <c r="BU45" s="172"/>
      <c r="BV45" s="173"/>
      <c r="BW45" s="174"/>
      <c r="BX45" s="172"/>
      <c r="BY45" s="172"/>
      <c r="BZ45" s="175"/>
      <c r="CA45" s="176"/>
      <c r="CB45" s="172"/>
      <c r="CC45" s="172"/>
      <c r="CD45" s="177"/>
      <c r="CE45" s="178"/>
      <c r="CF45" s="179"/>
      <c r="CG45" s="179" t="n">
        <v>1</v>
      </c>
      <c r="CH45" s="180"/>
      <c r="CI45" s="223"/>
      <c r="CJ45" s="224"/>
      <c r="CK45" s="224"/>
      <c r="CL45" s="225"/>
      <c r="CM45" s="178"/>
      <c r="CN45" s="179"/>
      <c r="CO45" s="179"/>
      <c r="CP45" s="180"/>
      <c r="CQ45" s="181"/>
      <c r="CR45" s="179"/>
      <c r="CS45" s="179"/>
      <c r="CT45" s="179"/>
      <c r="CU45" s="8" t="n">
        <f aca="false">SUM(BC45:CT45)</f>
        <v>1</v>
      </c>
      <c r="CV45" s="182"/>
      <c r="CW45" s="184"/>
      <c r="CX45" s="55" t="n">
        <f aca="false">MAX(AZ45+BA45,CU45+CV45)</f>
        <v>1</v>
      </c>
      <c r="CY45" s="8"/>
      <c r="CZ45" s="8"/>
      <c r="DA45" s="6"/>
      <c r="DB45" s="185"/>
      <c r="DC45" s="185"/>
      <c r="DD45" s="185"/>
      <c r="DE45" s="185"/>
      <c r="DF45" s="186"/>
      <c r="DG45" s="187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53" t="n">
        <v>31</v>
      </c>
      <c r="E46" s="187" t="s">
        <v>115</v>
      </c>
      <c r="F46" s="170" t="s">
        <v>116</v>
      </c>
      <c r="G46" s="183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/>
      <c r="AE46" s="175"/>
      <c r="AF46" s="176"/>
      <c r="AG46" s="172"/>
      <c r="AH46" s="172"/>
      <c r="AI46" s="177"/>
      <c r="AJ46" s="178" t="n">
        <v>1</v>
      </c>
      <c r="AK46" s="179"/>
      <c r="AL46" s="179"/>
      <c r="AM46" s="180"/>
      <c r="AN46" s="181" t="n">
        <v>1</v>
      </c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2</v>
      </c>
      <c r="BA46" s="182"/>
      <c r="BB46" s="183"/>
      <c r="BC46" s="172"/>
      <c r="BD46" s="172"/>
      <c r="BE46" s="172" t="n">
        <v>1</v>
      </c>
      <c r="BF46" s="173" t="n">
        <v>1</v>
      </c>
      <c r="BG46" s="220"/>
      <c r="BH46" s="221"/>
      <c r="BI46" s="221"/>
      <c r="BJ46" s="222"/>
      <c r="BK46" s="176" t="n">
        <v>1</v>
      </c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 t="n">
        <v>1</v>
      </c>
      <c r="BX46" s="172"/>
      <c r="BY46" s="172"/>
      <c r="BZ46" s="175"/>
      <c r="CA46" s="176"/>
      <c r="CB46" s="172"/>
      <c r="CC46" s="172"/>
      <c r="CD46" s="177"/>
      <c r="CE46" s="178" t="n">
        <v>1</v>
      </c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5</v>
      </c>
      <c r="CV46" s="182"/>
      <c r="CW46" s="184"/>
      <c r="CX46" s="55" t="n">
        <f aca="false">MAX(AZ46+BA46,CU46+CV46)</f>
        <v>5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53" t="n">
        <v>32</v>
      </c>
      <c r="E47" s="187" t="s">
        <v>117</v>
      </c>
      <c r="F47" s="170" t="s">
        <v>118</v>
      </c>
      <c r="G47" s="183"/>
      <c r="H47" s="172"/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/>
      <c r="AH47" s="172"/>
      <c r="AI47" s="177"/>
      <c r="AJ47" s="178" t="n">
        <v>1</v>
      </c>
      <c r="AK47" s="179"/>
      <c r="AL47" s="179"/>
      <c r="AM47" s="180"/>
      <c r="AN47" s="181"/>
      <c r="AO47" s="179"/>
      <c r="AP47" s="179" t="n">
        <v>1</v>
      </c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4</v>
      </c>
      <c r="BA47" s="182"/>
      <c r="BB47" s="183"/>
      <c r="BC47" s="172"/>
      <c r="BD47" s="172" t="n">
        <v>1</v>
      </c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 t="n">
        <v>1</v>
      </c>
      <c r="CD47" s="177"/>
      <c r="CE47" s="178" t="n">
        <v>1</v>
      </c>
      <c r="CF47" s="179"/>
      <c r="CG47" s="179"/>
      <c r="CH47" s="180" t="n">
        <v>1</v>
      </c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6</v>
      </c>
      <c r="CV47" s="182"/>
      <c r="CW47" s="184"/>
      <c r="CX47" s="55" t="n">
        <f aca="false">MAX(AZ47+BA47,CU47+CV47)</f>
        <v>6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53" t="n">
        <v>33</v>
      </c>
      <c r="E48" s="187" t="s">
        <v>119</v>
      </c>
      <c r="F48" s="170" t="s">
        <v>120</v>
      </c>
      <c r="G48" s="183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53" t="n">
        <v>34</v>
      </c>
      <c r="E49" s="187" t="s">
        <v>121</v>
      </c>
      <c r="F49" s="170" t="s">
        <v>122</v>
      </c>
      <c r="G49" s="183"/>
      <c r="H49" s="172"/>
      <c r="I49" s="172" t="n">
        <v>1</v>
      </c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 t="n">
        <v>1</v>
      </c>
      <c r="U49" s="172"/>
      <c r="V49" s="172"/>
      <c r="W49" s="175"/>
      <c r="X49" s="176" t="n">
        <v>1</v>
      </c>
      <c r="Y49" s="172" t="n">
        <v>1</v>
      </c>
      <c r="Z49" s="172"/>
      <c r="AA49" s="173"/>
      <c r="AB49" s="174"/>
      <c r="AC49" s="172"/>
      <c r="AD49" s="172"/>
      <c r="AE49" s="175"/>
      <c r="AF49" s="176"/>
      <c r="AG49" s="172" t="n">
        <v>1</v>
      </c>
      <c r="AH49" s="172"/>
      <c r="AI49" s="177"/>
      <c r="AJ49" s="178" t="n">
        <v>2</v>
      </c>
      <c r="AK49" s="179"/>
      <c r="AL49" s="179" t="n">
        <v>1</v>
      </c>
      <c r="AM49" s="180"/>
      <c r="AN49" s="181" t="n">
        <v>2</v>
      </c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10</v>
      </c>
      <c r="BA49" s="182"/>
      <c r="BB49" s="183"/>
      <c r="BC49" s="172"/>
      <c r="BD49" s="172"/>
      <c r="BE49" s="172"/>
      <c r="BF49" s="173"/>
      <c r="BG49" s="220"/>
      <c r="BH49" s="221" t="n">
        <v>1</v>
      </c>
      <c r="BI49" s="221"/>
      <c r="BJ49" s="222"/>
      <c r="BK49" s="176"/>
      <c r="BL49" s="172"/>
      <c r="BM49" s="172"/>
      <c r="BN49" s="173"/>
      <c r="BO49" s="174"/>
      <c r="BP49" s="172"/>
      <c r="BQ49" s="172"/>
      <c r="BR49" s="175"/>
      <c r="BS49" s="176"/>
      <c r="BT49" s="172" t="n">
        <v>1</v>
      </c>
      <c r="BU49" s="172" t="n">
        <v>1</v>
      </c>
      <c r="BV49" s="173"/>
      <c r="BW49" s="174"/>
      <c r="BX49" s="172"/>
      <c r="BY49" s="172"/>
      <c r="BZ49" s="175"/>
      <c r="CA49" s="176"/>
      <c r="CB49" s="172"/>
      <c r="CC49" s="172"/>
      <c r="CD49" s="177"/>
      <c r="CE49" s="178" t="n">
        <v>2</v>
      </c>
      <c r="CF49" s="179"/>
      <c r="CG49" s="179"/>
      <c r="CH49" s="180"/>
      <c r="CI49" s="223" t="n">
        <v>1</v>
      </c>
      <c r="CJ49" s="224"/>
      <c r="CK49" s="224" t="n">
        <v>1</v>
      </c>
      <c r="CL49" s="225"/>
      <c r="CM49" s="178"/>
      <c r="CN49" s="179"/>
      <c r="CO49" s="179"/>
      <c r="CP49" s="180"/>
      <c r="CQ49" s="181" t="n">
        <v>1</v>
      </c>
      <c r="CR49" s="179"/>
      <c r="CS49" s="179"/>
      <c r="CT49" s="179"/>
      <c r="CU49" s="8" t="n">
        <f aca="false">SUM(BC49:CT49)</f>
        <v>8</v>
      </c>
      <c r="CV49" s="182"/>
      <c r="CW49" s="184"/>
      <c r="CX49" s="55" t="n">
        <f aca="false">MAX(AZ49+BA49,CU49+CV49)</f>
        <v>10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53" t="n">
        <v>35</v>
      </c>
      <c r="E50" s="187" t="s">
        <v>123</v>
      </c>
      <c r="F50" s="170" t="s">
        <v>124</v>
      </c>
      <c r="G50" s="183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55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53" t="n">
        <v>36</v>
      </c>
      <c r="E51" s="187" t="s">
        <v>125</v>
      </c>
      <c r="F51" s="170" t="s">
        <v>126</v>
      </c>
      <c r="G51" s="183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customFormat="false" ht="13" hidden="false" customHeight="false" outlineLevel="0" collapsed="false">
      <c r="A52" s="169"/>
      <c r="B52" s="170"/>
      <c r="C52" s="171"/>
      <c r="D52" s="53" t="n">
        <v>37</v>
      </c>
      <c r="E52" s="187" t="s">
        <v>127</v>
      </c>
      <c r="F52" s="170" t="s">
        <v>128</v>
      </c>
      <c r="G52" s="183"/>
      <c r="H52" s="172"/>
      <c r="I52" s="172"/>
      <c r="J52" s="172"/>
      <c r="K52" s="173"/>
      <c r="L52" s="174"/>
      <c r="M52" s="172"/>
      <c r="N52" s="172"/>
      <c r="O52" s="175"/>
      <c r="P52" s="176"/>
      <c r="Q52" s="172"/>
      <c r="R52" s="172"/>
      <c r="S52" s="173"/>
      <c r="T52" s="174"/>
      <c r="U52" s="172"/>
      <c r="V52" s="172"/>
      <c r="W52" s="175"/>
      <c r="X52" s="176"/>
      <c r="Y52" s="172"/>
      <c r="Z52" s="172"/>
      <c r="AA52" s="173"/>
      <c r="AB52" s="174"/>
      <c r="AC52" s="172"/>
      <c r="AD52" s="172"/>
      <c r="AE52" s="175"/>
      <c r="AF52" s="176"/>
      <c r="AG52" s="172"/>
      <c r="AH52" s="172"/>
      <c r="AI52" s="177"/>
      <c r="AJ52" s="178"/>
      <c r="AK52" s="179"/>
      <c r="AL52" s="179"/>
      <c r="AM52" s="180"/>
      <c r="AN52" s="181"/>
      <c r="AO52" s="179"/>
      <c r="AP52" s="179"/>
      <c r="AQ52" s="177"/>
      <c r="AR52" s="178"/>
      <c r="AS52" s="179"/>
      <c r="AT52" s="179"/>
      <c r="AU52" s="180"/>
      <c r="AV52" s="181"/>
      <c r="AW52" s="179"/>
      <c r="AX52" s="179"/>
      <c r="AY52" s="179"/>
      <c r="AZ52" s="8"/>
      <c r="BA52" s="182"/>
      <c r="BB52" s="183"/>
      <c r="BC52" s="172"/>
      <c r="BD52" s="172"/>
      <c r="BE52" s="172"/>
      <c r="BF52" s="173"/>
      <c r="BG52" s="220"/>
      <c r="BH52" s="221"/>
      <c r="BI52" s="221"/>
      <c r="BJ52" s="222"/>
      <c r="BK52" s="176"/>
      <c r="BL52" s="172"/>
      <c r="BM52" s="172"/>
      <c r="BN52" s="173"/>
      <c r="BO52" s="174"/>
      <c r="BP52" s="172"/>
      <c r="BQ52" s="172"/>
      <c r="BR52" s="175"/>
      <c r="BS52" s="176"/>
      <c r="BT52" s="172"/>
      <c r="BU52" s="172"/>
      <c r="BV52" s="173"/>
      <c r="BW52" s="174"/>
      <c r="BX52" s="172"/>
      <c r="BY52" s="172"/>
      <c r="BZ52" s="175"/>
      <c r="CA52" s="176"/>
      <c r="CB52" s="172"/>
      <c r="CC52" s="172"/>
      <c r="CD52" s="177"/>
      <c r="CE52" s="178"/>
      <c r="CF52" s="179"/>
      <c r="CG52" s="179"/>
      <c r="CH52" s="180"/>
      <c r="CI52" s="223"/>
      <c r="CJ52" s="224"/>
      <c r="CK52" s="224"/>
      <c r="CL52" s="225"/>
      <c r="CM52" s="178"/>
      <c r="CN52" s="179"/>
      <c r="CO52" s="179"/>
      <c r="CP52" s="180"/>
      <c r="CQ52" s="181"/>
      <c r="CR52" s="179"/>
      <c r="CS52" s="179"/>
      <c r="CT52" s="179"/>
      <c r="CU52" s="8"/>
      <c r="CV52" s="182"/>
      <c r="CW52" s="184"/>
      <c r="CX52" s="55"/>
      <c r="CY52" s="8"/>
      <c r="CZ52" s="8"/>
      <c r="DA52" s="6"/>
      <c r="DB52" s="185"/>
      <c r="DC52" s="185"/>
      <c r="DD52" s="185"/>
      <c r="DE52" s="185"/>
      <c r="DF52" s="186"/>
      <c r="DG52" s="187"/>
    </row>
    <row r="53" customFormat="false" ht="13" hidden="false" customHeight="false" outlineLevel="0" collapsed="false">
      <c r="A53" s="169"/>
      <c r="B53" s="170" t="s">
        <v>129</v>
      </c>
      <c r="C53" s="171"/>
      <c r="D53" s="53" t="n">
        <v>38</v>
      </c>
      <c r="E53" s="187" t="s">
        <v>130</v>
      </c>
      <c r="F53" s="170" t="s">
        <v>131</v>
      </c>
      <c r="G53" s="183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53" t="n">
        <v>39</v>
      </c>
      <c r="E54" s="187" t="s">
        <v>133</v>
      </c>
      <c r="F54" s="170" t="s">
        <v>134</v>
      </c>
      <c r="G54" s="183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 t="n">
        <v>1</v>
      </c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/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0</v>
      </c>
      <c r="CV54" s="182"/>
      <c r="CW54" s="184"/>
      <c r="CX54" s="55" t="n">
        <f aca="false">MAX(AZ54+BA54,CU54+CV54)</f>
        <v>1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53" t="n">
        <v>40</v>
      </c>
      <c r="E55" s="187" t="s">
        <v>135</v>
      </c>
      <c r="F55" s="170" t="s">
        <v>136</v>
      </c>
      <c r="G55" s="183"/>
      <c r="H55" s="172"/>
      <c r="I55" s="172"/>
      <c r="J55" s="172" t="n">
        <v>1</v>
      </c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 t="n">
        <v>1</v>
      </c>
      <c r="AM55" s="180"/>
      <c r="AN55" s="181"/>
      <c r="AO55" s="179" t="n">
        <v>1</v>
      </c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3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 t="n">
        <v>1</v>
      </c>
      <c r="BX55" s="172"/>
      <c r="BY55" s="172"/>
      <c r="BZ55" s="175"/>
      <c r="CA55" s="176"/>
      <c r="CB55" s="172"/>
      <c r="CC55" s="172"/>
      <c r="CD55" s="177"/>
      <c r="CE55" s="178" t="n">
        <v>1</v>
      </c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2</v>
      </c>
      <c r="CV55" s="182"/>
      <c r="CW55" s="184"/>
      <c r="CX55" s="55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53" t="n">
        <v>41</v>
      </c>
      <c r="E56" s="187" t="s">
        <v>138</v>
      </c>
      <c r="F56" s="170" t="s">
        <v>139</v>
      </c>
      <c r="G56" s="183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0</v>
      </c>
      <c r="CV56" s="182"/>
      <c r="CW56" s="184"/>
      <c r="CX56" s="55" t="n">
        <f aca="false">MAX(AZ56+BA56,CU56+CV56)</f>
        <v>0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275" customFormat="true" ht="13" hidden="false" customHeight="false" outlineLevel="0" collapsed="false">
      <c r="A57" s="249" t="n">
        <v>167</v>
      </c>
      <c r="B57" s="250"/>
      <c r="C57" s="251"/>
      <c r="D57" s="53" t="n">
        <v>42</v>
      </c>
      <c r="E57" s="274" t="s">
        <v>140</v>
      </c>
      <c r="F57" s="250" t="s">
        <v>141</v>
      </c>
      <c r="G57" s="263"/>
      <c r="H57" s="252"/>
      <c r="I57" s="252" t="n">
        <v>1</v>
      </c>
      <c r="J57" s="252"/>
      <c r="K57" s="253"/>
      <c r="L57" s="254"/>
      <c r="M57" s="252"/>
      <c r="N57" s="252"/>
      <c r="O57" s="255"/>
      <c r="P57" s="256"/>
      <c r="Q57" s="252"/>
      <c r="R57" s="252"/>
      <c r="S57" s="253"/>
      <c r="T57" s="254"/>
      <c r="U57" s="252"/>
      <c r="V57" s="252"/>
      <c r="W57" s="255"/>
      <c r="X57" s="256"/>
      <c r="Y57" s="252"/>
      <c r="Z57" s="252"/>
      <c r="AA57" s="253"/>
      <c r="AB57" s="254"/>
      <c r="AC57" s="252"/>
      <c r="AD57" s="252"/>
      <c r="AE57" s="255"/>
      <c r="AF57" s="256"/>
      <c r="AG57" s="252"/>
      <c r="AH57" s="252"/>
      <c r="AI57" s="257"/>
      <c r="AJ57" s="258"/>
      <c r="AK57" s="259"/>
      <c r="AL57" s="259"/>
      <c r="AM57" s="260"/>
      <c r="AN57" s="261"/>
      <c r="AO57" s="259"/>
      <c r="AP57" s="259"/>
      <c r="AQ57" s="257"/>
      <c r="AR57" s="258"/>
      <c r="AS57" s="259"/>
      <c r="AT57" s="259"/>
      <c r="AU57" s="260"/>
      <c r="AV57" s="261"/>
      <c r="AW57" s="259"/>
      <c r="AX57" s="259"/>
      <c r="AY57" s="259"/>
      <c r="AZ57" s="8" t="n">
        <f aca="false">SUM(H57:AY57)</f>
        <v>1</v>
      </c>
      <c r="BA57" s="262"/>
      <c r="BB57" s="263"/>
      <c r="BC57" s="252"/>
      <c r="BD57" s="252" t="n">
        <v>1</v>
      </c>
      <c r="BE57" s="252"/>
      <c r="BF57" s="253"/>
      <c r="BG57" s="264"/>
      <c r="BH57" s="265"/>
      <c r="BI57" s="265"/>
      <c r="BJ57" s="266"/>
      <c r="BK57" s="256"/>
      <c r="BL57" s="252"/>
      <c r="BM57" s="252"/>
      <c r="BN57" s="253"/>
      <c r="BO57" s="254"/>
      <c r="BP57" s="252"/>
      <c r="BQ57" s="252"/>
      <c r="BR57" s="255"/>
      <c r="BS57" s="256"/>
      <c r="BT57" s="252"/>
      <c r="BU57" s="252"/>
      <c r="BV57" s="253"/>
      <c r="BW57" s="254"/>
      <c r="BX57" s="252"/>
      <c r="BY57" s="252"/>
      <c r="BZ57" s="255"/>
      <c r="CA57" s="256"/>
      <c r="CB57" s="252"/>
      <c r="CC57" s="252"/>
      <c r="CD57" s="257"/>
      <c r="CE57" s="258"/>
      <c r="CF57" s="259"/>
      <c r="CG57" s="259"/>
      <c r="CH57" s="260"/>
      <c r="CI57" s="267"/>
      <c r="CJ57" s="268"/>
      <c r="CK57" s="268"/>
      <c r="CL57" s="269"/>
      <c r="CM57" s="258"/>
      <c r="CN57" s="259"/>
      <c r="CO57" s="259"/>
      <c r="CP57" s="260"/>
      <c r="CQ57" s="261"/>
      <c r="CR57" s="259"/>
      <c r="CS57" s="259"/>
      <c r="CT57" s="259"/>
      <c r="CU57" s="8" t="n">
        <f aca="false">SUM(BC57:CT57)</f>
        <v>1</v>
      </c>
      <c r="CV57" s="262"/>
      <c r="CW57" s="270"/>
      <c r="CX57" s="55" t="n">
        <f aca="false">MAX(AZ57+BA57,CU57+CV57)</f>
        <v>1</v>
      </c>
      <c r="CY57" s="270"/>
      <c r="CZ57" s="270"/>
      <c r="DA57" s="271"/>
      <c r="DB57" s="272"/>
      <c r="DC57" s="272"/>
      <c r="DD57" s="272"/>
      <c r="DE57" s="272"/>
      <c r="DF57" s="273"/>
      <c r="DG57" s="274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53" t="n">
        <v>43</v>
      </c>
      <c r="E58" s="187" t="s">
        <v>142</v>
      </c>
      <c r="F58" s="170" t="s">
        <v>143</v>
      </c>
      <c r="G58" s="183"/>
      <c r="H58" s="172"/>
      <c r="I58" s="172"/>
      <c r="J58" s="172" t="n">
        <v>1</v>
      </c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customFormat="false" ht="13" hidden="false" customHeight="false" outlineLevel="0" collapsed="false">
      <c r="A59" s="169" t="n">
        <v>166</v>
      </c>
      <c r="B59" s="170" t="s">
        <v>79</v>
      </c>
      <c r="C59" s="171"/>
      <c r="D59" s="53" t="n">
        <v>44</v>
      </c>
      <c r="E59" s="187" t="s">
        <v>144</v>
      </c>
      <c r="F59" s="170" t="s">
        <v>145</v>
      </c>
      <c r="G59" s="183"/>
      <c r="H59" s="172"/>
      <c r="I59" s="172"/>
      <c r="J59" s="172"/>
      <c r="K59" s="173"/>
      <c r="L59" s="174"/>
      <c r="M59" s="172"/>
      <c r="N59" s="172"/>
      <c r="O59" s="175"/>
      <c r="P59" s="176" t="n">
        <v>1</v>
      </c>
      <c r="Q59" s="172"/>
      <c r="R59" s="172"/>
      <c r="S59" s="173"/>
      <c r="T59" s="174"/>
      <c r="U59" s="172"/>
      <c r="V59" s="172"/>
      <c r="W59" s="175"/>
      <c r="X59" s="176"/>
      <c r="Y59" s="172"/>
      <c r="Z59" s="172"/>
      <c r="AA59" s="173"/>
      <c r="AB59" s="174"/>
      <c r="AC59" s="172"/>
      <c r="AD59" s="172"/>
      <c r="AE59" s="175"/>
      <c r="AF59" s="176"/>
      <c r="AG59" s="172"/>
      <c r="AH59" s="172"/>
      <c r="AI59" s="177"/>
      <c r="AJ59" s="178"/>
      <c r="AK59" s="179"/>
      <c r="AL59" s="179"/>
      <c r="AM59" s="180"/>
      <c r="AN59" s="181" t="n">
        <v>1</v>
      </c>
      <c r="AO59" s="179"/>
      <c r="AP59" s="179"/>
      <c r="AQ59" s="177"/>
      <c r="AR59" s="178"/>
      <c r="AS59" s="179"/>
      <c r="AT59" s="179"/>
      <c r="AU59" s="180"/>
      <c r="AV59" s="181"/>
      <c r="AW59" s="179"/>
      <c r="AX59" s="179"/>
      <c r="AY59" s="179"/>
      <c r="AZ59" s="8" t="n">
        <f aca="false">SUM(H59:AY59)</f>
        <v>2</v>
      </c>
      <c r="BA59" s="182"/>
      <c r="BB59" s="183"/>
      <c r="BC59" s="172"/>
      <c r="BD59" s="172"/>
      <c r="BE59" s="172"/>
      <c r="BF59" s="173"/>
      <c r="BG59" s="220"/>
      <c r="BH59" s="221"/>
      <c r="BI59" s="221"/>
      <c r="BJ59" s="222"/>
      <c r="BK59" s="176" t="n">
        <v>1</v>
      </c>
      <c r="BL59" s="172"/>
      <c r="BM59" s="172"/>
      <c r="BN59" s="173"/>
      <c r="BO59" s="174" t="n">
        <v>1</v>
      </c>
      <c r="BP59" s="172"/>
      <c r="BQ59" s="172"/>
      <c r="BR59" s="175"/>
      <c r="BS59" s="176"/>
      <c r="BT59" s="172"/>
      <c r="BU59" s="172"/>
      <c r="BV59" s="173"/>
      <c r="BW59" s="174"/>
      <c r="BX59" s="172"/>
      <c r="BY59" s="172"/>
      <c r="BZ59" s="175"/>
      <c r="CA59" s="176"/>
      <c r="CB59" s="172"/>
      <c r="CC59" s="172"/>
      <c r="CD59" s="177"/>
      <c r="CE59" s="178"/>
      <c r="CF59" s="179"/>
      <c r="CG59" s="179"/>
      <c r="CH59" s="180"/>
      <c r="CI59" s="223" t="n">
        <v>1</v>
      </c>
      <c r="CJ59" s="224" t="n">
        <v>1</v>
      </c>
      <c r="CK59" s="224"/>
      <c r="CL59" s="225"/>
      <c r="CM59" s="178"/>
      <c r="CN59" s="179"/>
      <c r="CO59" s="179"/>
      <c r="CP59" s="180"/>
      <c r="CQ59" s="181"/>
      <c r="CR59" s="179"/>
      <c r="CS59" s="179"/>
      <c r="CT59" s="179"/>
      <c r="CU59" s="8" t="n">
        <f aca="false">SUM(BC59:CT59)</f>
        <v>4</v>
      </c>
      <c r="CV59" s="182"/>
      <c r="CW59" s="184"/>
      <c r="CX59" s="55" t="n">
        <f aca="false">MAX(AZ59+BA59,CU59+CV59)</f>
        <v>4</v>
      </c>
      <c r="CY59" s="8"/>
      <c r="CZ59" s="8"/>
      <c r="DA59" s="6"/>
      <c r="DB59" s="185"/>
      <c r="DC59" s="185"/>
      <c r="DD59" s="185"/>
      <c r="DE59" s="185"/>
      <c r="DF59" s="186"/>
      <c r="DG59" s="187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53" t="n">
        <v>45</v>
      </c>
      <c r="E60" s="274" t="s">
        <v>146</v>
      </c>
      <c r="F60" s="250" t="s">
        <v>147</v>
      </c>
      <c r="G60" s="263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/>
      <c r="T60" s="254" t="n">
        <v>1</v>
      </c>
      <c r="U60" s="252"/>
      <c r="V60" s="252"/>
      <c r="W60" s="255"/>
      <c r="X60" s="256"/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 t="n">
        <v>2</v>
      </c>
      <c r="AL60" s="259"/>
      <c r="AM60" s="260"/>
      <c r="AN60" s="261"/>
      <c r="AO60" s="259" t="n">
        <v>1</v>
      </c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4</v>
      </c>
      <c r="BA60" s="262"/>
      <c r="BB60" s="263"/>
      <c r="BC60" s="252" t="n">
        <v>1</v>
      </c>
      <c r="BD60" s="252"/>
      <c r="BE60" s="252"/>
      <c r="BF60" s="253"/>
      <c r="BG60" s="264"/>
      <c r="BH60" s="265" t="n">
        <v>1</v>
      </c>
      <c r="BI60" s="265"/>
      <c r="BJ60" s="266"/>
      <c r="BK60" s="256"/>
      <c r="BL60" s="252"/>
      <c r="BM60" s="252"/>
      <c r="BN60" s="253"/>
      <c r="BO60" s="254"/>
      <c r="BP60" s="252" t="n">
        <v>1</v>
      </c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 t="n">
        <v>1</v>
      </c>
      <c r="CG60" s="259"/>
      <c r="CH60" s="260"/>
      <c r="CI60" s="267"/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53" t="n">
        <v>46</v>
      </c>
      <c r="E61" s="187" t="s">
        <v>149</v>
      </c>
      <c r="F61" s="170" t="s">
        <v>150</v>
      </c>
      <c r="G61" s="183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275" customFormat="true" ht="13" hidden="false" customHeight="false" outlineLevel="0" collapsed="false">
      <c r="A62" s="249" t="n">
        <v>195</v>
      </c>
      <c r="B62" s="250" t="s">
        <v>79</v>
      </c>
      <c r="C62" s="251"/>
      <c r="D62" s="53" t="n">
        <v>47</v>
      </c>
      <c r="E62" s="274" t="s">
        <v>151</v>
      </c>
      <c r="F62" s="250" t="s">
        <v>152</v>
      </c>
      <c r="G62" s="263"/>
      <c r="H62" s="252" t="n">
        <v>2</v>
      </c>
      <c r="I62" s="252"/>
      <c r="J62" s="252"/>
      <c r="K62" s="253"/>
      <c r="L62" s="254" t="n">
        <v>1</v>
      </c>
      <c r="M62" s="252" t="n">
        <v>1</v>
      </c>
      <c r="N62" s="252"/>
      <c r="O62" s="255"/>
      <c r="P62" s="256" t="n">
        <v>1</v>
      </c>
      <c r="Q62" s="252"/>
      <c r="R62" s="252" t="n">
        <v>1</v>
      </c>
      <c r="S62" s="253"/>
      <c r="T62" s="254"/>
      <c r="U62" s="252"/>
      <c r="V62" s="252"/>
      <c r="W62" s="255"/>
      <c r="X62" s="256"/>
      <c r="Y62" s="252"/>
      <c r="Z62" s="252"/>
      <c r="AA62" s="253"/>
      <c r="AB62" s="254"/>
      <c r="AC62" s="252"/>
      <c r="AD62" s="252"/>
      <c r="AE62" s="255"/>
      <c r="AF62" s="256"/>
      <c r="AG62" s="252"/>
      <c r="AH62" s="252"/>
      <c r="AI62" s="257"/>
      <c r="AJ62" s="258" t="n">
        <v>1</v>
      </c>
      <c r="AK62" s="259"/>
      <c r="AL62" s="259"/>
      <c r="AM62" s="260"/>
      <c r="AN62" s="261" t="n">
        <v>3</v>
      </c>
      <c r="AO62" s="259"/>
      <c r="AP62" s="259"/>
      <c r="AQ62" s="257"/>
      <c r="AR62" s="258"/>
      <c r="AS62" s="259"/>
      <c r="AT62" s="259"/>
      <c r="AU62" s="260"/>
      <c r="AV62" s="261"/>
      <c r="AW62" s="259"/>
      <c r="AX62" s="259"/>
      <c r="AY62" s="259"/>
      <c r="AZ62" s="8" t="n">
        <f aca="false">SUM(H62:AY62)</f>
        <v>10</v>
      </c>
      <c r="BA62" s="262"/>
      <c r="BB62" s="263"/>
      <c r="BC62" s="252" t="n">
        <v>1</v>
      </c>
      <c r="BD62" s="252"/>
      <c r="BE62" s="252"/>
      <c r="BF62" s="253"/>
      <c r="BG62" s="264" t="n">
        <v>1</v>
      </c>
      <c r="BH62" s="265" t="n">
        <v>1</v>
      </c>
      <c r="BI62" s="265"/>
      <c r="BJ62" s="266"/>
      <c r="BK62" s="256"/>
      <c r="BL62" s="252"/>
      <c r="BM62" s="252" t="n">
        <v>1</v>
      </c>
      <c r="BN62" s="253"/>
      <c r="BO62" s="254"/>
      <c r="BP62" s="252"/>
      <c r="BQ62" s="252"/>
      <c r="BR62" s="255"/>
      <c r="BS62" s="256"/>
      <c r="BT62" s="252"/>
      <c r="BU62" s="252"/>
      <c r="BV62" s="253"/>
      <c r="BW62" s="254"/>
      <c r="BX62" s="252"/>
      <c r="BY62" s="252"/>
      <c r="BZ62" s="255"/>
      <c r="CA62" s="256" t="n">
        <v>1</v>
      </c>
      <c r="CB62" s="252"/>
      <c r="CC62" s="252"/>
      <c r="CD62" s="257"/>
      <c r="CE62" s="258"/>
      <c r="CF62" s="259"/>
      <c r="CG62" s="259" t="n">
        <v>1</v>
      </c>
      <c r="CH62" s="260"/>
      <c r="CI62" s="267"/>
      <c r="CJ62" s="268"/>
      <c r="CK62" s="268"/>
      <c r="CL62" s="269"/>
      <c r="CM62" s="258"/>
      <c r="CN62" s="259"/>
      <c r="CO62" s="259"/>
      <c r="CP62" s="260"/>
      <c r="CQ62" s="261"/>
      <c r="CR62" s="259"/>
      <c r="CS62" s="259"/>
      <c r="CT62" s="259"/>
      <c r="CU62" s="8" t="n">
        <f aca="false">SUM(BC62:CT62)</f>
        <v>6</v>
      </c>
      <c r="CV62" s="262"/>
      <c r="CW62" s="270"/>
      <c r="CX62" s="55" t="n">
        <f aca="false">MAX(AZ62+BA62,CU62+CV62)</f>
        <v>10</v>
      </c>
      <c r="CY62" s="270"/>
      <c r="CZ62" s="270"/>
      <c r="DA62" s="271"/>
      <c r="DB62" s="272"/>
      <c r="DC62" s="272"/>
      <c r="DD62" s="272"/>
      <c r="DE62" s="272"/>
      <c r="DF62" s="273"/>
      <c r="DG62" s="274"/>
    </row>
    <row r="63" s="275" customFormat="true" ht="13" hidden="false" customHeight="false" outlineLevel="0" collapsed="false">
      <c r="A63" s="249" t="n">
        <v>15</v>
      </c>
      <c r="B63" s="250"/>
      <c r="C63" s="251"/>
      <c r="D63" s="53" t="n">
        <v>48</v>
      </c>
      <c r="E63" s="274" t="s">
        <v>153</v>
      </c>
      <c r="F63" s="250" t="s">
        <v>154</v>
      </c>
      <c r="G63" s="263"/>
      <c r="H63" s="252"/>
      <c r="I63" s="252"/>
      <c r="J63" s="252"/>
      <c r="K63" s="253"/>
      <c r="L63" s="254"/>
      <c r="M63" s="252"/>
      <c r="N63" s="252"/>
      <c r="O63" s="255"/>
      <c r="P63" s="256"/>
      <c r="Q63" s="252"/>
      <c r="R63" s="252"/>
      <c r="S63" s="253"/>
      <c r="T63" s="254"/>
      <c r="U63" s="252"/>
      <c r="V63" s="252"/>
      <c r="W63" s="255"/>
      <c r="X63" s="256"/>
      <c r="Y63" s="252"/>
      <c r="Z63" s="252"/>
      <c r="AA63" s="253"/>
      <c r="AB63" s="254"/>
      <c r="AC63" s="252"/>
      <c r="AD63" s="252"/>
      <c r="AE63" s="255"/>
      <c r="AF63" s="256"/>
      <c r="AG63" s="252"/>
      <c r="AH63" s="252"/>
      <c r="AI63" s="257"/>
      <c r="AJ63" s="258"/>
      <c r="AK63" s="259"/>
      <c r="AL63" s="259"/>
      <c r="AM63" s="260"/>
      <c r="AN63" s="261"/>
      <c r="AO63" s="259"/>
      <c r="AP63" s="259"/>
      <c r="AQ63" s="257"/>
      <c r="AR63" s="258"/>
      <c r="AS63" s="259"/>
      <c r="AT63" s="259"/>
      <c r="AU63" s="260"/>
      <c r="AV63" s="261"/>
      <c r="AW63" s="259"/>
      <c r="AX63" s="259"/>
      <c r="AY63" s="259"/>
      <c r="AZ63" s="8" t="n">
        <f aca="false">SUM(H63:AY63)</f>
        <v>0</v>
      </c>
      <c r="BA63" s="262"/>
      <c r="BB63" s="263"/>
      <c r="BC63" s="252"/>
      <c r="BD63" s="252"/>
      <c r="BE63" s="252"/>
      <c r="BF63" s="253"/>
      <c r="BG63" s="264"/>
      <c r="BH63" s="265"/>
      <c r="BI63" s="265"/>
      <c r="BJ63" s="266"/>
      <c r="BK63" s="256"/>
      <c r="BL63" s="252"/>
      <c r="BM63" s="252"/>
      <c r="BN63" s="253"/>
      <c r="BO63" s="254"/>
      <c r="BP63" s="252"/>
      <c r="BQ63" s="252"/>
      <c r="BR63" s="255"/>
      <c r="BS63" s="256"/>
      <c r="BT63" s="252"/>
      <c r="BU63" s="252"/>
      <c r="BV63" s="253"/>
      <c r="BW63" s="254"/>
      <c r="BX63" s="252"/>
      <c r="BY63" s="252"/>
      <c r="BZ63" s="255"/>
      <c r="CA63" s="256"/>
      <c r="CB63" s="252"/>
      <c r="CC63" s="252"/>
      <c r="CD63" s="257"/>
      <c r="CE63" s="258"/>
      <c r="CF63" s="259"/>
      <c r="CG63" s="259"/>
      <c r="CH63" s="260"/>
      <c r="CI63" s="267"/>
      <c r="CJ63" s="268"/>
      <c r="CK63" s="268"/>
      <c r="CL63" s="269"/>
      <c r="CM63" s="258"/>
      <c r="CN63" s="259"/>
      <c r="CO63" s="259"/>
      <c r="CP63" s="260"/>
      <c r="CQ63" s="261"/>
      <c r="CR63" s="259"/>
      <c r="CS63" s="259"/>
      <c r="CT63" s="259"/>
      <c r="CU63" s="8" t="n">
        <f aca="false">SUM(BC63:CT63)</f>
        <v>0</v>
      </c>
      <c r="CV63" s="262"/>
      <c r="CW63" s="270"/>
      <c r="CX63" s="55" t="n">
        <f aca="false">MAX(AZ63+BA63,CU63+CV63)</f>
        <v>0</v>
      </c>
      <c r="CY63" s="270"/>
      <c r="CZ63" s="270"/>
      <c r="DA63" s="271"/>
      <c r="DB63" s="272"/>
      <c r="DC63" s="272"/>
      <c r="DD63" s="272"/>
      <c r="DE63" s="272"/>
      <c r="DF63" s="273"/>
      <c r="DG63" s="274"/>
    </row>
    <row r="64" s="275" customFormat="true" ht="13" hidden="false" customHeight="false" outlineLevel="0" collapsed="false">
      <c r="A64" s="249"/>
      <c r="B64" s="250"/>
      <c r="C64" s="251"/>
      <c r="D64" s="53" t="n">
        <v>49</v>
      </c>
      <c r="E64" s="290" t="s">
        <v>155</v>
      </c>
      <c r="F64" s="250" t="s">
        <v>156</v>
      </c>
      <c r="G64" s="263"/>
      <c r="H64" s="252"/>
      <c r="I64" s="252"/>
      <c r="J64" s="252"/>
      <c r="K64" s="253"/>
      <c r="L64" s="254"/>
      <c r="M64" s="252"/>
      <c r="N64" s="252"/>
      <c r="O64" s="255"/>
      <c r="P64" s="256"/>
      <c r="Q64" s="252"/>
      <c r="R64" s="252"/>
      <c r="S64" s="253"/>
      <c r="T64" s="254"/>
      <c r="U64" s="252"/>
      <c r="V64" s="252"/>
      <c r="W64" s="255"/>
      <c r="X64" s="256"/>
      <c r="Y64" s="252"/>
      <c r="Z64" s="252"/>
      <c r="AA64" s="253"/>
      <c r="AB64" s="254"/>
      <c r="AC64" s="252"/>
      <c r="AD64" s="252"/>
      <c r="AE64" s="255"/>
      <c r="AF64" s="256"/>
      <c r="AG64" s="252"/>
      <c r="AH64" s="252"/>
      <c r="AI64" s="257"/>
      <c r="AJ64" s="258"/>
      <c r="AK64" s="259"/>
      <c r="AL64" s="259"/>
      <c r="AM64" s="260"/>
      <c r="AN64" s="261"/>
      <c r="AO64" s="259"/>
      <c r="AP64" s="259"/>
      <c r="AQ64" s="257"/>
      <c r="AR64" s="258"/>
      <c r="AS64" s="259"/>
      <c r="AT64" s="259"/>
      <c r="AU64" s="260"/>
      <c r="AV64" s="261"/>
      <c r="AW64" s="259"/>
      <c r="AX64" s="259"/>
      <c r="AY64" s="259"/>
      <c r="AZ64" s="8" t="n">
        <f aca="false">SUM(H64:AY64)</f>
        <v>0</v>
      </c>
      <c r="BA64" s="262"/>
      <c r="BB64" s="263"/>
      <c r="BC64" s="252"/>
      <c r="BD64" s="252"/>
      <c r="BE64" s="252"/>
      <c r="BF64" s="253"/>
      <c r="BG64" s="264"/>
      <c r="BH64" s="265"/>
      <c r="BI64" s="265"/>
      <c r="BJ64" s="266"/>
      <c r="BK64" s="256"/>
      <c r="BL64" s="252"/>
      <c r="BM64" s="252"/>
      <c r="BN64" s="253"/>
      <c r="BO64" s="254"/>
      <c r="BP64" s="252"/>
      <c r="BQ64" s="252"/>
      <c r="BR64" s="255"/>
      <c r="BS64" s="256"/>
      <c r="BT64" s="252"/>
      <c r="BU64" s="252"/>
      <c r="BV64" s="253"/>
      <c r="BW64" s="254"/>
      <c r="BX64" s="252"/>
      <c r="BY64" s="252"/>
      <c r="BZ64" s="255"/>
      <c r="CA64" s="256"/>
      <c r="CB64" s="252"/>
      <c r="CC64" s="252"/>
      <c r="CD64" s="257"/>
      <c r="CE64" s="258"/>
      <c r="CF64" s="259"/>
      <c r="CG64" s="259"/>
      <c r="CH64" s="260"/>
      <c r="CI64" s="267"/>
      <c r="CJ64" s="268"/>
      <c r="CK64" s="268"/>
      <c r="CL64" s="269"/>
      <c r="CM64" s="258"/>
      <c r="CN64" s="259"/>
      <c r="CO64" s="259"/>
      <c r="CP64" s="260"/>
      <c r="CQ64" s="261"/>
      <c r="CR64" s="259"/>
      <c r="CS64" s="259"/>
      <c r="CT64" s="259"/>
      <c r="CU64" s="8" t="n">
        <f aca="false">SUM(BC64:CT64)</f>
        <v>0</v>
      </c>
      <c r="CV64" s="262"/>
      <c r="CW64" s="270"/>
      <c r="CX64" s="55" t="n">
        <f aca="false">MAX(AZ64+BA64,CU64+CV64)</f>
        <v>0</v>
      </c>
      <c r="CY64" s="276"/>
      <c r="CZ64" s="276"/>
      <c r="DA64" s="277"/>
      <c r="DB64" s="272"/>
      <c r="DC64" s="272"/>
      <c r="DD64" s="272"/>
      <c r="DE64" s="272"/>
      <c r="DF64" s="273"/>
      <c r="DG64" s="274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53" t="n">
        <v>50</v>
      </c>
      <c r="E65" s="187" t="s">
        <v>157</v>
      </c>
      <c r="F65" s="170" t="s">
        <v>158</v>
      </c>
      <c r="G65" s="183"/>
      <c r="H65" s="172" t="n">
        <v>1</v>
      </c>
      <c r="I65" s="172"/>
      <c r="J65" s="172"/>
      <c r="K65" s="173"/>
      <c r="L65" s="174"/>
      <c r="M65" s="172"/>
      <c r="N65" s="172" t="n">
        <v>1</v>
      </c>
      <c r="O65" s="175"/>
      <c r="P65" s="176" t="n">
        <v>1</v>
      </c>
      <c r="Q65" s="172"/>
      <c r="R65" s="172"/>
      <c r="S65" s="173"/>
      <c r="T65" s="174" t="n">
        <v>1</v>
      </c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1</v>
      </c>
      <c r="AG65" s="172"/>
      <c r="AH65" s="172"/>
      <c r="AI65" s="177"/>
      <c r="AJ65" s="178" t="n">
        <v>1</v>
      </c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6</v>
      </c>
      <c r="BA65" s="182"/>
      <c r="BB65" s="183"/>
      <c r="BC65" s="172"/>
      <c r="BD65" s="172"/>
      <c r="BE65" s="172"/>
      <c r="BF65" s="173"/>
      <c r="BG65" s="220"/>
      <c r="BH65" s="221"/>
      <c r="BI65" s="221"/>
      <c r="BJ65" s="222"/>
      <c r="BK65" s="176" t="n">
        <v>1</v>
      </c>
      <c r="BL65" s="172"/>
      <c r="BM65" s="172"/>
      <c r="BN65" s="173"/>
      <c r="BO65" s="174" t="n">
        <v>1</v>
      </c>
      <c r="BP65" s="172"/>
      <c r="BQ65" s="172"/>
      <c r="BR65" s="175"/>
      <c r="BS65" s="176"/>
      <c r="BT65" s="172"/>
      <c r="BU65" s="172"/>
      <c r="BV65" s="173"/>
      <c r="BW65" s="174"/>
      <c r="BX65" s="172"/>
      <c r="BY65" s="172"/>
      <c r="BZ65" s="175"/>
      <c r="CA65" s="176" t="n">
        <v>1</v>
      </c>
      <c r="CB65" s="172"/>
      <c r="CC65" s="172"/>
      <c r="CD65" s="177"/>
      <c r="CE65" s="178"/>
      <c r="CF65" s="179"/>
      <c r="CG65" s="179" t="n">
        <v>1</v>
      </c>
      <c r="CH65" s="180"/>
      <c r="CI65" s="223"/>
      <c r="CJ65" s="224"/>
      <c r="CK65" s="224"/>
      <c r="CL65" s="225"/>
      <c r="CM65" s="178"/>
      <c r="CN65" s="179"/>
      <c r="CO65" s="179"/>
      <c r="CP65" s="180"/>
      <c r="CQ65" s="181"/>
      <c r="CR65" s="179"/>
      <c r="CS65" s="179"/>
      <c r="CT65" s="179"/>
      <c r="CU65" s="8" t="n">
        <f aca="false">SUM(BC65:CT65)</f>
        <v>4</v>
      </c>
      <c r="CV65" s="182"/>
      <c r="CW65" s="184"/>
      <c r="CX65" s="55" t="n">
        <f aca="false">MAX(AZ65+BA65,CU65+CV65)</f>
        <v>6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53" t="n">
        <v>51</v>
      </c>
      <c r="E66" s="187" t="s">
        <v>160</v>
      </c>
      <c r="F66" s="170" t="s">
        <v>161</v>
      </c>
      <c r="G66" s="183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 t="n">
        <v>1</v>
      </c>
      <c r="CS66" s="179"/>
      <c r="CT66" s="179"/>
      <c r="CU66" s="8" t="n">
        <f aca="false">SUM(BC66:CT66)</f>
        <v>1</v>
      </c>
      <c r="CV66" s="182"/>
      <c r="CW66" s="184"/>
      <c r="CX66" s="55" t="n">
        <f aca="false">MAX(AZ66+BA66,CU66+CV66)</f>
        <v>1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53" t="n">
        <v>52</v>
      </c>
      <c r="E67" s="187" t="s">
        <v>162</v>
      </c>
      <c r="F67" s="170" t="s">
        <v>163</v>
      </c>
      <c r="G67" s="183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 t="n">
        <v>2</v>
      </c>
      <c r="CS67" s="179"/>
      <c r="CT67" s="179"/>
      <c r="CU67" s="8" t="n">
        <f aca="false">SUM(BC67:CT67)</f>
        <v>2</v>
      </c>
      <c r="CV67" s="182"/>
      <c r="CW67" s="184"/>
      <c r="CX67" s="55" t="n">
        <f aca="false">MAX(AZ67+BA67,CU67+CV67)</f>
        <v>2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53" t="n">
        <v>53</v>
      </c>
      <c r="E68" s="187" t="s">
        <v>164</v>
      </c>
      <c r="F68" s="170" t="s">
        <v>165</v>
      </c>
      <c r="G68" s="183"/>
      <c r="H68" s="172"/>
      <c r="I68" s="172"/>
      <c r="J68" s="172"/>
      <c r="K68" s="173"/>
      <c r="L68" s="174"/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0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/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0</v>
      </c>
      <c r="CV68" s="182"/>
      <c r="CW68" s="184"/>
      <c r="CX68" s="55" t="n">
        <f aca="false">MAX(AZ68+BA68,CU68+CV68)</f>
        <v>0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53" t="n">
        <v>54</v>
      </c>
      <c r="E69" s="187" t="s">
        <v>166</v>
      </c>
      <c r="F69" s="170" t="s">
        <v>167</v>
      </c>
      <c r="G69" s="183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 t="n">
        <v>1</v>
      </c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53" t="n">
        <v>55</v>
      </c>
      <c r="E70" s="187" t="s">
        <v>168</v>
      </c>
      <c r="F70" s="170"/>
      <c r="G70" s="183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53" t="n">
        <v>56</v>
      </c>
      <c r="E71" s="187" t="s">
        <v>169</v>
      </c>
      <c r="F71" s="170" t="s">
        <v>170</v>
      </c>
      <c r="G71" s="183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0</v>
      </c>
      <c r="CV71" s="182"/>
      <c r="CW71" s="184"/>
      <c r="CX71" s="55" t="n">
        <f aca="false">MAX(AZ71+BA71,CU71+CV71)</f>
        <v>0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53" t="n">
        <v>57</v>
      </c>
      <c r="E72" s="187" t="s">
        <v>171</v>
      </c>
      <c r="F72" s="170" t="s">
        <v>172</v>
      </c>
      <c r="G72" s="183"/>
      <c r="H72" s="172"/>
      <c r="I72" s="172"/>
      <c r="J72" s="172"/>
      <c r="K72" s="173"/>
      <c r="L72" s="174" t="n">
        <v>1</v>
      </c>
      <c r="M72" s="172"/>
      <c r="N72" s="172"/>
      <c r="O72" s="175"/>
      <c r="P72" s="176" t="n">
        <v>2</v>
      </c>
      <c r="Q72" s="172"/>
      <c r="R72" s="172"/>
      <c r="S72" s="173"/>
      <c r="T72" s="174" t="n">
        <v>3</v>
      </c>
      <c r="U72" s="172"/>
      <c r="V72" s="172"/>
      <c r="W72" s="175"/>
      <c r="X72" s="176" t="n">
        <v>1</v>
      </c>
      <c r="Y72" s="172"/>
      <c r="Z72" s="172"/>
      <c r="AA72" s="173"/>
      <c r="AB72" s="174"/>
      <c r="AC72" s="172" t="n">
        <v>1</v>
      </c>
      <c r="AD72" s="172"/>
      <c r="AE72" s="175"/>
      <c r="AF72" s="176" t="n">
        <v>1</v>
      </c>
      <c r="AG72" s="172"/>
      <c r="AH72" s="172"/>
      <c r="AI72" s="177"/>
      <c r="AJ72" s="178"/>
      <c r="AK72" s="179"/>
      <c r="AL72" s="179" t="n">
        <v>1</v>
      </c>
      <c r="AM72" s="180"/>
      <c r="AN72" s="181" t="n">
        <v>1</v>
      </c>
      <c r="AO72" s="179"/>
      <c r="AP72" s="179"/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11</v>
      </c>
      <c r="BA72" s="182"/>
      <c r="BB72" s="183"/>
      <c r="BC72" s="172" t="n">
        <v>1</v>
      </c>
      <c r="BD72" s="172"/>
      <c r="BE72" s="172"/>
      <c r="BF72" s="173"/>
      <c r="BG72" s="220" t="n">
        <v>2</v>
      </c>
      <c r="BH72" s="221"/>
      <c r="BI72" s="221"/>
      <c r="BJ72" s="222"/>
      <c r="BK72" s="176" t="n">
        <v>1</v>
      </c>
      <c r="BL72" s="172"/>
      <c r="BM72" s="172"/>
      <c r="BN72" s="173"/>
      <c r="BO72" s="174" t="n">
        <v>3</v>
      </c>
      <c r="BP72" s="172"/>
      <c r="BQ72" s="172"/>
      <c r="BR72" s="175"/>
      <c r="BS72" s="176" t="n">
        <v>1</v>
      </c>
      <c r="BT72" s="172"/>
      <c r="BU72" s="172"/>
      <c r="BV72" s="173"/>
      <c r="BW72" s="174" t="n">
        <v>2</v>
      </c>
      <c r="BX72" s="172"/>
      <c r="BY72" s="172"/>
      <c r="BZ72" s="175"/>
      <c r="CA72" s="176"/>
      <c r="CB72" s="172"/>
      <c r="CC72" s="172"/>
      <c r="CD72" s="177"/>
      <c r="CE72" s="178" t="n">
        <v>1</v>
      </c>
      <c r="CF72" s="179"/>
      <c r="CG72" s="179"/>
      <c r="CH72" s="180"/>
      <c r="CI72" s="223" t="n">
        <v>1</v>
      </c>
      <c r="CJ72" s="224" t="n">
        <v>1</v>
      </c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13</v>
      </c>
      <c r="CV72" s="182"/>
      <c r="CW72" s="184"/>
      <c r="CX72" s="55" t="n">
        <f aca="false">MAX(AZ72+BA72,CU72+CV72)</f>
        <v>13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53" t="n">
        <v>58</v>
      </c>
      <c r="E73" s="187" t="s">
        <v>173</v>
      </c>
      <c r="F73" s="170" t="s">
        <v>174</v>
      </c>
      <c r="G73" s="183"/>
      <c r="H73" s="172"/>
      <c r="I73" s="172"/>
      <c r="J73" s="172"/>
      <c r="K73" s="173"/>
      <c r="L73" s="174" t="n">
        <v>1</v>
      </c>
      <c r="M73" s="172"/>
      <c r="N73" s="172"/>
      <c r="O73" s="175"/>
      <c r="P73" s="176"/>
      <c r="Q73" s="172"/>
      <c r="R73" s="172"/>
      <c r="S73" s="173" t="n">
        <v>1</v>
      </c>
      <c r="T73" s="174"/>
      <c r="U73" s="172"/>
      <c r="V73" s="172"/>
      <c r="W73" s="175"/>
      <c r="X73" s="176"/>
      <c r="Y73" s="172"/>
      <c r="Z73" s="172"/>
      <c r="AA73" s="173"/>
      <c r="AB73" s="174"/>
      <c r="AC73" s="172"/>
      <c r="AD73" s="172"/>
      <c r="AE73" s="175"/>
      <c r="AF73" s="176"/>
      <c r="AG73" s="172"/>
      <c r="AH73" s="172"/>
      <c r="AI73" s="177"/>
      <c r="AJ73" s="178" t="n">
        <v>1</v>
      </c>
      <c r="AK73" s="179"/>
      <c r="AL73" s="179" t="n">
        <v>1</v>
      </c>
      <c r="AM73" s="180"/>
      <c r="AN73" s="181" t="n">
        <v>1</v>
      </c>
      <c r="AO73" s="179" t="n">
        <v>1</v>
      </c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6</v>
      </c>
      <c r="BA73" s="182"/>
      <c r="BB73" s="183"/>
      <c r="BC73" s="172"/>
      <c r="BD73" s="172"/>
      <c r="BE73" s="172"/>
      <c r="BF73" s="173"/>
      <c r="BG73" s="220" t="n">
        <v>1</v>
      </c>
      <c r="BH73" s="221"/>
      <c r="BI73" s="221"/>
      <c r="BJ73" s="222"/>
      <c r="BK73" s="176" t="n">
        <v>1</v>
      </c>
      <c r="BL73" s="172"/>
      <c r="BM73" s="172"/>
      <c r="BN73" s="173"/>
      <c r="BO73" s="174"/>
      <c r="BP73" s="172"/>
      <c r="BQ73" s="172"/>
      <c r="BR73" s="175"/>
      <c r="BS73" s="176"/>
      <c r="BT73" s="172"/>
      <c r="BU73" s="172" t="n">
        <v>1</v>
      </c>
      <c r="BV73" s="173"/>
      <c r="BW73" s="174"/>
      <c r="BX73" s="172"/>
      <c r="BY73" s="172"/>
      <c r="BZ73" s="175"/>
      <c r="CA73" s="176"/>
      <c r="CB73" s="172"/>
      <c r="CC73" s="172"/>
      <c r="CD73" s="177" t="n">
        <v>1</v>
      </c>
      <c r="CE73" s="178" t="n">
        <v>2</v>
      </c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6</v>
      </c>
      <c r="CV73" s="182"/>
      <c r="CW73" s="184"/>
      <c r="CX73" s="55" t="n">
        <f aca="false">MAX(AZ73+BA73,CU73+CV73)</f>
        <v>6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53" t="n">
        <v>59</v>
      </c>
      <c r="E74" s="187" t="s">
        <v>176</v>
      </c>
      <c r="F74" s="170" t="s">
        <v>177</v>
      </c>
      <c r="G74" s="183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 t="n">
        <v>1</v>
      </c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1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1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customFormat="false" ht="13" hidden="false" customHeight="false" outlineLevel="0" collapsed="false">
      <c r="A75" s="169"/>
      <c r="B75" s="170"/>
      <c r="C75" s="171"/>
      <c r="D75" s="53" t="n">
        <v>60</v>
      </c>
      <c r="E75" s="187" t="s">
        <v>178</v>
      </c>
      <c r="F75" s="170"/>
      <c r="G75" s="183"/>
      <c r="H75" s="172"/>
      <c r="I75" s="172"/>
      <c r="J75" s="172"/>
      <c r="K75" s="173"/>
      <c r="L75" s="174"/>
      <c r="M75" s="172"/>
      <c r="N75" s="172"/>
      <c r="O75" s="175"/>
      <c r="P75" s="176"/>
      <c r="Q75" s="172"/>
      <c r="R75" s="172"/>
      <c r="S75" s="173"/>
      <c r="T75" s="174"/>
      <c r="U75" s="172"/>
      <c r="V75" s="172"/>
      <c r="W75" s="175"/>
      <c r="X75" s="176"/>
      <c r="Y75" s="172"/>
      <c r="Z75" s="172"/>
      <c r="AA75" s="173"/>
      <c r="AB75" s="174"/>
      <c r="AC75" s="172"/>
      <c r="AD75" s="172"/>
      <c r="AE75" s="175"/>
      <c r="AF75" s="176"/>
      <c r="AG75" s="172"/>
      <c r="AH75" s="172"/>
      <c r="AI75" s="177"/>
      <c r="AJ75" s="178"/>
      <c r="AK75" s="179"/>
      <c r="AL75" s="179"/>
      <c r="AM75" s="180"/>
      <c r="AN75" s="181"/>
      <c r="AO75" s="179"/>
      <c r="AP75" s="179"/>
      <c r="AQ75" s="177"/>
      <c r="AR75" s="178"/>
      <c r="AS75" s="179"/>
      <c r="AT75" s="179"/>
      <c r="AU75" s="180"/>
      <c r="AV75" s="181"/>
      <c r="AW75" s="179"/>
      <c r="AX75" s="179"/>
      <c r="AY75" s="179"/>
      <c r="AZ75" s="8" t="n">
        <f aca="false">SUM(H75:AY75)</f>
        <v>0</v>
      </c>
      <c r="BA75" s="182"/>
      <c r="BB75" s="183"/>
      <c r="BC75" s="172"/>
      <c r="BD75" s="172"/>
      <c r="BE75" s="172"/>
      <c r="BF75" s="173"/>
      <c r="BG75" s="220"/>
      <c r="BH75" s="221"/>
      <c r="BI75" s="221"/>
      <c r="BJ75" s="222"/>
      <c r="BK75" s="176"/>
      <c r="BL75" s="172"/>
      <c r="BM75" s="172"/>
      <c r="BN75" s="173"/>
      <c r="BO75" s="174"/>
      <c r="BP75" s="172"/>
      <c r="BQ75" s="172"/>
      <c r="BR75" s="175"/>
      <c r="BS75" s="176"/>
      <c r="BT75" s="172"/>
      <c r="BU75" s="172"/>
      <c r="BV75" s="173"/>
      <c r="BW75" s="174"/>
      <c r="BX75" s="172"/>
      <c r="BY75" s="172"/>
      <c r="BZ75" s="175"/>
      <c r="CA75" s="176"/>
      <c r="CB75" s="172"/>
      <c r="CC75" s="172"/>
      <c r="CD75" s="177"/>
      <c r="CE75" s="178"/>
      <c r="CF75" s="179"/>
      <c r="CG75" s="179"/>
      <c r="CH75" s="180"/>
      <c r="CI75" s="223"/>
      <c r="CJ75" s="224"/>
      <c r="CK75" s="224"/>
      <c r="CL75" s="225"/>
      <c r="CM75" s="178"/>
      <c r="CN75" s="179"/>
      <c r="CO75" s="179"/>
      <c r="CP75" s="180"/>
      <c r="CQ75" s="181"/>
      <c r="CR75" s="179"/>
      <c r="CS75" s="179"/>
      <c r="CT75" s="179"/>
      <c r="CU75" s="8" t="n">
        <f aca="false">SUM(BC75:CT75)</f>
        <v>0</v>
      </c>
      <c r="CV75" s="182"/>
      <c r="CW75" s="184"/>
      <c r="CX75" s="55" t="n">
        <f aca="false">MAX(AZ75+BA75,CU75+CV75)</f>
        <v>0</v>
      </c>
      <c r="CY75" s="210"/>
      <c r="CZ75" s="210"/>
      <c r="DA75" s="7"/>
      <c r="DB75" s="185"/>
      <c r="DC75" s="185"/>
      <c r="DD75" s="185"/>
      <c r="DE75" s="185"/>
      <c r="DF75" s="186"/>
      <c r="DG75" s="187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53" t="n">
        <v>61</v>
      </c>
      <c r="E76" s="274" t="s">
        <v>179</v>
      </c>
      <c r="F76" s="250" t="s">
        <v>180</v>
      </c>
      <c r="G76" s="263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 t="n">
        <v>1</v>
      </c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 t="n">
        <v>1</v>
      </c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2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 t="n">
        <v>1</v>
      </c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1</v>
      </c>
      <c r="CV76" s="262"/>
      <c r="CW76" s="270"/>
      <c r="CX76" s="55" t="n">
        <f aca="false">MAX(AZ76+BA76,CU76+CV76)</f>
        <v>2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53"/>
      <c r="E77" s="170" t="s">
        <v>181</v>
      </c>
      <c r="F77" s="170" t="s">
        <v>182</v>
      </c>
      <c r="G77" s="263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53" t="n">
        <v>62</v>
      </c>
      <c r="E78" s="345" t="s">
        <v>183</v>
      </c>
      <c r="F78" s="170" t="s">
        <v>184</v>
      </c>
      <c r="G78" s="282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 t="n">
        <v>1</v>
      </c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1</v>
      </c>
      <c r="CV78" s="182"/>
      <c r="CW78" s="184"/>
      <c r="CX78" s="55" t="n">
        <f aca="false">MAX(AZ78+BA78,CU78+CV78)</f>
        <v>1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275" customFormat="true" ht="13" hidden="false" customHeight="false" outlineLevel="0" collapsed="false">
      <c r="A79" s="249" t="n">
        <v>237</v>
      </c>
      <c r="B79" s="250" t="s">
        <v>104</v>
      </c>
      <c r="C79" s="251"/>
      <c r="D79" s="53" t="n">
        <v>63</v>
      </c>
      <c r="E79" s="274" t="s">
        <v>185</v>
      </c>
      <c r="F79" s="250" t="s">
        <v>186</v>
      </c>
      <c r="G79" s="263"/>
      <c r="H79" s="252"/>
      <c r="I79" s="252"/>
      <c r="J79" s="252"/>
      <c r="K79" s="253"/>
      <c r="L79" s="254"/>
      <c r="M79" s="252"/>
      <c r="N79" s="252"/>
      <c r="O79" s="255"/>
      <c r="P79" s="256"/>
      <c r="Q79" s="252"/>
      <c r="R79" s="252"/>
      <c r="S79" s="253"/>
      <c r="T79" s="254"/>
      <c r="U79" s="252"/>
      <c r="V79" s="252"/>
      <c r="W79" s="255"/>
      <c r="X79" s="256"/>
      <c r="Y79" s="252"/>
      <c r="Z79" s="252"/>
      <c r="AA79" s="253"/>
      <c r="AB79" s="254"/>
      <c r="AC79" s="252"/>
      <c r="AD79" s="252"/>
      <c r="AE79" s="255"/>
      <c r="AF79" s="256"/>
      <c r="AG79" s="252"/>
      <c r="AH79" s="252"/>
      <c r="AI79" s="257"/>
      <c r="AJ79" s="258"/>
      <c r="AK79" s="259"/>
      <c r="AL79" s="259"/>
      <c r="AM79" s="260"/>
      <c r="AN79" s="261"/>
      <c r="AO79" s="259"/>
      <c r="AP79" s="259"/>
      <c r="AQ79" s="257"/>
      <c r="AR79" s="258"/>
      <c r="AS79" s="259"/>
      <c r="AT79" s="259"/>
      <c r="AU79" s="260"/>
      <c r="AV79" s="261"/>
      <c r="AW79" s="259"/>
      <c r="AX79" s="259"/>
      <c r="AY79" s="259"/>
      <c r="AZ79" s="8" t="n">
        <f aca="false">SUM(H79:AY79)</f>
        <v>0</v>
      </c>
      <c r="BA79" s="262"/>
      <c r="BB79" s="263"/>
      <c r="BC79" s="252"/>
      <c r="BD79" s="252"/>
      <c r="BE79" s="252"/>
      <c r="BF79" s="253"/>
      <c r="BG79" s="264"/>
      <c r="BH79" s="265"/>
      <c r="BI79" s="265"/>
      <c r="BJ79" s="266"/>
      <c r="BK79" s="256"/>
      <c r="BL79" s="252"/>
      <c r="BM79" s="252"/>
      <c r="BN79" s="253"/>
      <c r="BO79" s="254"/>
      <c r="BP79" s="252"/>
      <c r="BQ79" s="252"/>
      <c r="BR79" s="255"/>
      <c r="BS79" s="256"/>
      <c r="BT79" s="252"/>
      <c r="BU79" s="252"/>
      <c r="BV79" s="253"/>
      <c r="BW79" s="254"/>
      <c r="BX79" s="252"/>
      <c r="BY79" s="252"/>
      <c r="BZ79" s="255"/>
      <c r="CA79" s="256"/>
      <c r="CB79" s="252"/>
      <c r="CC79" s="252"/>
      <c r="CD79" s="257"/>
      <c r="CE79" s="258"/>
      <c r="CF79" s="259"/>
      <c r="CG79" s="259"/>
      <c r="CH79" s="260"/>
      <c r="CI79" s="267"/>
      <c r="CJ79" s="268"/>
      <c r="CK79" s="268"/>
      <c r="CL79" s="269"/>
      <c r="CM79" s="258"/>
      <c r="CN79" s="259"/>
      <c r="CO79" s="259"/>
      <c r="CP79" s="260"/>
      <c r="CQ79" s="261"/>
      <c r="CR79" s="259"/>
      <c r="CS79" s="259"/>
      <c r="CT79" s="259"/>
      <c r="CU79" s="8" t="n">
        <f aca="false">SUM(BC79:CT79)</f>
        <v>0</v>
      </c>
      <c r="CV79" s="262"/>
      <c r="CW79" s="270"/>
      <c r="CX79" s="55" t="n">
        <f aca="false">MAX(AZ79+BA79,CU79+CV79)</f>
        <v>0</v>
      </c>
      <c r="CY79" s="276"/>
      <c r="CZ79" s="276"/>
      <c r="DA79" s="277"/>
      <c r="DB79" s="272"/>
      <c r="DC79" s="272"/>
      <c r="DD79" s="272"/>
      <c r="DE79" s="272"/>
      <c r="DF79" s="273"/>
      <c r="DG79" s="274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53" t="n">
        <v>64</v>
      </c>
      <c r="E80" s="187" t="s">
        <v>188</v>
      </c>
      <c r="F80" s="170" t="s">
        <v>189</v>
      </c>
      <c r="G80" s="183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0</v>
      </c>
      <c r="BA80" s="182" t="n">
        <v>1</v>
      </c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53" t="n">
        <v>65</v>
      </c>
      <c r="E81" s="187" t="s">
        <v>190</v>
      </c>
      <c r="F81" s="170" t="s">
        <v>191</v>
      </c>
      <c r="G81" s="183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 t="n">
        <v>1</v>
      </c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1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53" t="n">
        <v>66</v>
      </c>
      <c r="E82" s="187" t="s">
        <v>192</v>
      </c>
      <c r="F82" s="170" t="s">
        <v>193</v>
      </c>
      <c r="G82" s="183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53" t="n">
        <v>67</v>
      </c>
      <c r="E83" s="187" t="s">
        <v>194</v>
      </c>
      <c r="F83" s="170" t="s">
        <v>195</v>
      </c>
      <c r="G83" s="183"/>
      <c r="H83" s="172"/>
      <c r="I83" s="172"/>
      <c r="J83" s="172"/>
      <c r="K83" s="173" t="n">
        <v>1</v>
      </c>
      <c r="L83" s="174"/>
      <c r="M83" s="172"/>
      <c r="N83" s="172"/>
      <c r="O83" s="175"/>
      <c r="P83" s="176" t="n">
        <v>1</v>
      </c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 t="n">
        <v>1</v>
      </c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3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 t="n">
        <v>1</v>
      </c>
      <c r="BM83" s="172"/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 t="n">
        <v>1</v>
      </c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 t="n">
        <v>1</v>
      </c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3</v>
      </c>
      <c r="CV83" s="182"/>
      <c r="CW83" s="184"/>
      <c r="CX83" s="55" t="n">
        <f aca="false">MAX(AZ83+BA83,CU83+CV83)</f>
        <v>3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53" t="n">
        <v>68</v>
      </c>
      <c r="E84" s="187" t="s">
        <v>196</v>
      </c>
      <c r="F84" s="170" t="s">
        <v>197</v>
      </c>
      <c r="G84" s="183"/>
      <c r="H84" s="172"/>
      <c r="I84" s="172"/>
      <c r="J84" s="172"/>
      <c r="K84" s="173"/>
      <c r="L84" s="174"/>
      <c r="M84" s="172"/>
      <c r="N84" s="172"/>
      <c r="O84" s="175"/>
      <c r="P84" s="176"/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0</v>
      </c>
      <c r="BA84" s="182" t="n">
        <v>1</v>
      </c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55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275" customFormat="true" ht="13" hidden="false" customHeight="false" outlineLevel="0" collapsed="false">
      <c r="A85" s="249"/>
      <c r="B85" s="250" t="s">
        <v>45</v>
      </c>
      <c r="C85" s="251"/>
      <c r="D85" s="53" t="n">
        <v>69</v>
      </c>
      <c r="E85" s="274" t="s">
        <v>198</v>
      </c>
      <c r="F85" s="250" t="s">
        <v>199</v>
      </c>
      <c r="G85" s="263"/>
      <c r="H85" s="252"/>
      <c r="I85" s="252"/>
      <c r="J85" s="252"/>
      <c r="K85" s="253"/>
      <c r="L85" s="254"/>
      <c r="M85" s="252"/>
      <c r="N85" s="252"/>
      <c r="O85" s="255"/>
      <c r="P85" s="256"/>
      <c r="Q85" s="252"/>
      <c r="R85" s="252"/>
      <c r="S85" s="253"/>
      <c r="T85" s="254"/>
      <c r="U85" s="252"/>
      <c r="V85" s="252"/>
      <c r="W85" s="255"/>
      <c r="X85" s="256"/>
      <c r="Y85" s="252"/>
      <c r="Z85" s="252"/>
      <c r="AA85" s="253"/>
      <c r="AB85" s="254"/>
      <c r="AC85" s="252"/>
      <c r="AD85" s="252"/>
      <c r="AE85" s="255"/>
      <c r="AF85" s="256"/>
      <c r="AG85" s="252"/>
      <c r="AH85" s="252"/>
      <c r="AI85" s="257"/>
      <c r="AJ85" s="258"/>
      <c r="AK85" s="259"/>
      <c r="AL85" s="259"/>
      <c r="AM85" s="260"/>
      <c r="AN85" s="261"/>
      <c r="AO85" s="259"/>
      <c r="AP85" s="259"/>
      <c r="AQ85" s="257"/>
      <c r="AR85" s="258"/>
      <c r="AS85" s="259"/>
      <c r="AT85" s="259"/>
      <c r="AU85" s="260"/>
      <c r="AV85" s="261"/>
      <c r="AW85" s="259"/>
      <c r="AX85" s="259"/>
      <c r="AY85" s="259"/>
      <c r="AZ85" s="8" t="n">
        <f aca="false">SUM(H85:AY85)</f>
        <v>0</v>
      </c>
      <c r="BA85" s="262"/>
      <c r="BB85" s="263"/>
      <c r="BC85" s="252"/>
      <c r="BD85" s="252"/>
      <c r="BE85" s="252"/>
      <c r="BF85" s="253"/>
      <c r="BG85" s="264"/>
      <c r="BH85" s="265"/>
      <c r="BI85" s="265"/>
      <c r="BJ85" s="266"/>
      <c r="BK85" s="256"/>
      <c r="BL85" s="252"/>
      <c r="BM85" s="252"/>
      <c r="BN85" s="253"/>
      <c r="BO85" s="254"/>
      <c r="BP85" s="252"/>
      <c r="BQ85" s="252"/>
      <c r="BR85" s="255"/>
      <c r="BS85" s="256"/>
      <c r="BT85" s="252"/>
      <c r="BU85" s="252"/>
      <c r="BV85" s="253"/>
      <c r="BW85" s="254"/>
      <c r="BX85" s="252"/>
      <c r="BY85" s="252"/>
      <c r="BZ85" s="255"/>
      <c r="CA85" s="256"/>
      <c r="CB85" s="252"/>
      <c r="CC85" s="252"/>
      <c r="CD85" s="257"/>
      <c r="CE85" s="258"/>
      <c r="CF85" s="259"/>
      <c r="CG85" s="259"/>
      <c r="CH85" s="260"/>
      <c r="CI85" s="267"/>
      <c r="CJ85" s="268"/>
      <c r="CK85" s="268"/>
      <c r="CL85" s="269"/>
      <c r="CM85" s="258"/>
      <c r="CN85" s="259"/>
      <c r="CO85" s="259"/>
      <c r="CP85" s="260"/>
      <c r="CQ85" s="261"/>
      <c r="CR85" s="259"/>
      <c r="CS85" s="259"/>
      <c r="CT85" s="259"/>
      <c r="CU85" s="8" t="n">
        <f aca="false">SUM(BC85:CT85)</f>
        <v>0</v>
      </c>
      <c r="CV85" s="262"/>
      <c r="CW85" s="270"/>
      <c r="CX85" s="55" t="n">
        <f aca="false">MAX(AZ85+BA85,CU85+CV85)</f>
        <v>0</v>
      </c>
      <c r="CY85" s="276"/>
      <c r="CZ85" s="276"/>
      <c r="DA85" s="277"/>
      <c r="DB85" s="272"/>
      <c r="DC85" s="272"/>
      <c r="DD85" s="272"/>
      <c r="DE85" s="272"/>
      <c r="DF85" s="273"/>
      <c r="DG85" s="274"/>
    </row>
    <row r="86" s="275" customFormat="true" ht="13" hidden="false" customHeight="false" outlineLevel="0" collapsed="false">
      <c r="A86" s="249"/>
      <c r="B86" s="250"/>
      <c r="C86" s="251"/>
      <c r="D86" s="53"/>
      <c r="E86" s="274"/>
      <c r="F86" s="250"/>
      <c r="G86" s="263"/>
      <c r="H86" s="252"/>
      <c r="I86" s="252"/>
      <c r="J86" s="252"/>
      <c r="K86" s="253"/>
      <c r="L86" s="254"/>
      <c r="M86" s="252"/>
      <c r="N86" s="252"/>
      <c r="O86" s="255"/>
      <c r="P86" s="256"/>
      <c r="Q86" s="252"/>
      <c r="R86" s="252"/>
      <c r="S86" s="253"/>
      <c r="T86" s="254"/>
      <c r="U86" s="252"/>
      <c r="V86" s="252"/>
      <c r="W86" s="255"/>
      <c r="X86" s="256"/>
      <c r="Y86" s="252"/>
      <c r="Z86" s="252"/>
      <c r="AA86" s="253"/>
      <c r="AB86" s="254"/>
      <c r="AC86" s="252"/>
      <c r="AD86" s="252"/>
      <c r="AE86" s="255"/>
      <c r="AF86" s="256"/>
      <c r="AG86" s="252"/>
      <c r="AH86" s="252"/>
      <c r="AI86" s="257"/>
      <c r="AJ86" s="258"/>
      <c r="AK86" s="259"/>
      <c r="AL86" s="259"/>
      <c r="AM86" s="260"/>
      <c r="AN86" s="261"/>
      <c r="AO86" s="259"/>
      <c r="AP86" s="259"/>
      <c r="AQ86" s="257"/>
      <c r="AR86" s="258"/>
      <c r="AS86" s="259"/>
      <c r="AT86" s="259"/>
      <c r="AU86" s="260"/>
      <c r="AV86" s="261"/>
      <c r="AW86" s="259"/>
      <c r="AX86" s="259"/>
      <c r="AY86" s="259"/>
      <c r="AZ86" s="8"/>
      <c r="BA86" s="262"/>
      <c r="BB86" s="263"/>
      <c r="BC86" s="252"/>
      <c r="BD86" s="252"/>
      <c r="BE86" s="252"/>
      <c r="BF86" s="253"/>
      <c r="BG86" s="264"/>
      <c r="BH86" s="265"/>
      <c r="BI86" s="265"/>
      <c r="BJ86" s="266"/>
      <c r="BK86" s="256"/>
      <c r="BL86" s="252"/>
      <c r="BM86" s="252"/>
      <c r="BN86" s="253"/>
      <c r="BO86" s="254"/>
      <c r="BP86" s="252"/>
      <c r="BQ86" s="252"/>
      <c r="BR86" s="255"/>
      <c r="BS86" s="256"/>
      <c r="BT86" s="252"/>
      <c r="BU86" s="252"/>
      <c r="BV86" s="253"/>
      <c r="BW86" s="254"/>
      <c r="BX86" s="252"/>
      <c r="BY86" s="252"/>
      <c r="BZ86" s="255"/>
      <c r="CA86" s="256"/>
      <c r="CB86" s="252"/>
      <c r="CC86" s="252"/>
      <c r="CD86" s="257"/>
      <c r="CE86" s="258"/>
      <c r="CF86" s="259"/>
      <c r="CG86" s="259"/>
      <c r="CH86" s="260"/>
      <c r="CI86" s="267"/>
      <c r="CJ86" s="268"/>
      <c r="CK86" s="268"/>
      <c r="CL86" s="269"/>
      <c r="CM86" s="258"/>
      <c r="CN86" s="259"/>
      <c r="CO86" s="259"/>
      <c r="CP86" s="260"/>
      <c r="CQ86" s="261"/>
      <c r="CR86" s="259"/>
      <c r="CS86" s="259"/>
      <c r="CT86" s="259"/>
      <c r="CU86" s="8"/>
      <c r="CV86" s="262"/>
      <c r="CW86" s="270"/>
      <c r="CX86" s="55"/>
      <c r="CY86" s="276"/>
      <c r="CZ86" s="276"/>
      <c r="DA86" s="277"/>
      <c r="DB86" s="272"/>
      <c r="DC86" s="272"/>
      <c r="DD86" s="272"/>
      <c r="DE86" s="272"/>
      <c r="DF86" s="273"/>
      <c r="DG86" s="274"/>
    </row>
    <row r="87" s="275" customFormat="true" ht="13" hidden="false" customHeight="false" outlineLevel="0" collapsed="false">
      <c r="A87" s="249"/>
      <c r="B87" s="250"/>
      <c r="C87" s="251"/>
      <c r="D87" s="53"/>
      <c r="E87" s="274"/>
      <c r="F87" s="250"/>
      <c r="G87" s="263"/>
      <c r="H87" s="252"/>
      <c r="I87" s="252"/>
      <c r="J87" s="252"/>
      <c r="K87" s="253"/>
      <c r="L87" s="254"/>
      <c r="M87" s="252"/>
      <c r="N87" s="252"/>
      <c r="O87" s="255"/>
      <c r="P87" s="256"/>
      <c r="Q87" s="252"/>
      <c r="R87" s="252"/>
      <c r="S87" s="253"/>
      <c r="T87" s="254"/>
      <c r="U87" s="252"/>
      <c r="V87" s="252"/>
      <c r="W87" s="255"/>
      <c r="X87" s="256"/>
      <c r="Y87" s="252"/>
      <c r="Z87" s="252"/>
      <c r="AA87" s="253"/>
      <c r="AB87" s="254"/>
      <c r="AC87" s="252"/>
      <c r="AD87" s="252"/>
      <c r="AE87" s="255"/>
      <c r="AF87" s="256"/>
      <c r="AG87" s="252"/>
      <c r="AH87" s="252"/>
      <c r="AI87" s="257"/>
      <c r="AJ87" s="258"/>
      <c r="AK87" s="259"/>
      <c r="AL87" s="259"/>
      <c r="AM87" s="260"/>
      <c r="AN87" s="261"/>
      <c r="AO87" s="259"/>
      <c r="AP87" s="259"/>
      <c r="AQ87" s="257"/>
      <c r="AR87" s="258"/>
      <c r="AS87" s="259"/>
      <c r="AT87" s="259"/>
      <c r="AU87" s="260"/>
      <c r="AV87" s="261"/>
      <c r="AW87" s="259"/>
      <c r="AX87" s="259"/>
      <c r="AY87" s="259"/>
      <c r="AZ87" s="8"/>
      <c r="BA87" s="262"/>
      <c r="BB87" s="263"/>
      <c r="BC87" s="252"/>
      <c r="BD87" s="252"/>
      <c r="BE87" s="252"/>
      <c r="BF87" s="253"/>
      <c r="BG87" s="264"/>
      <c r="BH87" s="265"/>
      <c r="BI87" s="265"/>
      <c r="BJ87" s="266"/>
      <c r="BK87" s="256"/>
      <c r="BL87" s="252"/>
      <c r="BM87" s="252"/>
      <c r="BN87" s="253"/>
      <c r="BO87" s="254"/>
      <c r="BP87" s="252"/>
      <c r="BQ87" s="252"/>
      <c r="BR87" s="255"/>
      <c r="BS87" s="256"/>
      <c r="BT87" s="252"/>
      <c r="BU87" s="252"/>
      <c r="BV87" s="253"/>
      <c r="BW87" s="254"/>
      <c r="BX87" s="252"/>
      <c r="BY87" s="252"/>
      <c r="BZ87" s="255"/>
      <c r="CA87" s="256"/>
      <c r="CB87" s="252"/>
      <c r="CC87" s="252"/>
      <c r="CD87" s="257"/>
      <c r="CE87" s="258"/>
      <c r="CF87" s="259"/>
      <c r="CG87" s="259"/>
      <c r="CH87" s="260"/>
      <c r="CI87" s="267"/>
      <c r="CJ87" s="268"/>
      <c r="CK87" s="268"/>
      <c r="CL87" s="269"/>
      <c r="CM87" s="258"/>
      <c r="CN87" s="259"/>
      <c r="CO87" s="259"/>
      <c r="CP87" s="260"/>
      <c r="CQ87" s="261"/>
      <c r="CR87" s="259"/>
      <c r="CS87" s="259"/>
      <c r="CT87" s="259"/>
      <c r="CU87" s="8"/>
      <c r="CV87" s="262"/>
      <c r="CW87" s="270"/>
      <c r="CX87" s="55"/>
      <c r="CY87" s="276"/>
      <c r="CZ87" s="276"/>
      <c r="DA87" s="277"/>
      <c r="DB87" s="272"/>
      <c r="DC87" s="272"/>
      <c r="DD87" s="272"/>
      <c r="DE87" s="272"/>
      <c r="DF87" s="273"/>
      <c r="DG87" s="274"/>
    </row>
    <row r="88" s="275" customFormat="true" ht="13" hidden="false" customHeight="false" outlineLevel="0" collapsed="false">
      <c r="A88" s="249" t="n">
        <v>272</v>
      </c>
      <c r="B88" s="250" t="s">
        <v>61</v>
      </c>
      <c r="C88" s="251"/>
      <c r="D88" s="53" t="n">
        <v>70</v>
      </c>
      <c r="E88" s="274" t="s">
        <v>202</v>
      </c>
      <c r="F88" s="250" t="s">
        <v>203</v>
      </c>
      <c r="G88" s="263"/>
      <c r="H88" s="252"/>
      <c r="I88" s="252"/>
      <c r="J88" s="252"/>
      <c r="K88" s="253"/>
      <c r="L88" s="254"/>
      <c r="M88" s="252"/>
      <c r="N88" s="252"/>
      <c r="O88" s="255"/>
      <c r="P88" s="256"/>
      <c r="Q88" s="252"/>
      <c r="R88" s="252"/>
      <c r="S88" s="253"/>
      <c r="T88" s="254"/>
      <c r="U88" s="252"/>
      <c r="V88" s="252"/>
      <c r="W88" s="255"/>
      <c r="X88" s="256"/>
      <c r="Y88" s="252"/>
      <c r="Z88" s="252"/>
      <c r="AA88" s="253"/>
      <c r="AB88" s="254"/>
      <c r="AC88" s="252"/>
      <c r="AD88" s="252"/>
      <c r="AE88" s="255"/>
      <c r="AF88" s="256"/>
      <c r="AG88" s="252"/>
      <c r="AH88" s="252"/>
      <c r="AI88" s="257"/>
      <c r="AJ88" s="258"/>
      <c r="AK88" s="259"/>
      <c r="AL88" s="259"/>
      <c r="AM88" s="260"/>
      <c r="AN88" s="261"/>
      <c r="AO88" s="259"/>
      <c r="AP88" s="259"/>
      <c r="AQ88" s="257"/>
      <c r="AR88" s="258"/>
      <c r="AS88" s="259"/>
      <c r="AT88" s="259"/>
      <c r="AU88" s="260"/>
      <c r="AV88" s="261"/>
      <c r="AW88" s="259"/>
      <c r="AX88" s="259"/>
      <c r="AY88" s="259"/>
      <c r="AZ88" s="8" t="n">
        <f aca="false">SUM(H88:AY88)</f>
        <v>0</v>
      </c>
      <c r="BA88" s="262"/>
      <c r="BB88" s="263"/>
      <c r="BC88" s="252"/>
      <c r="BD88" s="252"/>
      <c r="BE88" s="252"/>
      <c r="BF88" s="253"/>
      <c r="BG88" s="264"/>
      <c r="BH88" s="265"/>
      <c r="BI88" s="265"/>
      <c r="BJ88" s="266"/>
      <c r="BK88" s="256"/>
      <c r="BL88" s="252"/>
      <c r="BM88" s="252"/>
      <c r="BN88" s="253"/>
      <c r="BO88" s="254"/>
      <c r="BP88" s="252"/>
      <c r="BQ88" s="252"/>
      <c r="BR88" s="255"/>
      <c r="BS88" s="256"/>
      <c r="BT88" s="252"/>
      <c r="BU88" s="252"/>
      <c r="BV88" s="253"/>
      <c r="BW88" s="254"/>
      <c r="BX88" s="252"/>
      <c r="BY88" s="252"/>
      <c r="BZ88" s="255"/>
      <c r="CA88" s="256"/>
      <c r="CB88" s="252"/>
      <c r="CC88" s="252"/>
      <c r="CD88" s="257"/>
      <c r="CE88" s="258"/>
      <c r="CF88" s="259"/>
      <c r="CG88" s="259"/>
      <c r="CH88" s="260"/>
      <c r="CI88" s="267"/>
      <c r="CJ88" s="268"/>
      <c r="CK88" s="268"/>
      <c r="CL88" s="269"/>
      <c r="CM88" s="258"/>
      <c r="CN88" s="259"/>
      <c r="CO88" s="259"/>
      <c r="CP88" s="260"/>
      <c r="CQ88" s="261"/>
      <c r="CR88" s="259"/>
      <c r="CS88" s="259"/>
      <c r="CT88" s="259"/>
      <c r="CU88" s="8" t="n">
        <f aca="false">SUM(BC88:CT88)</f>
        <v>0</v>
      </c>
      <c r="CV88" s="262"/>
      <c r="CW88" s="270"/>
      <c r="CX88" s="55" t="n">
        <f aca="false">MAX(AZ88+BA88,CU88+CV88)</f>
        <v>0</v>
      </c>
      <c r="CY88" s="276"/>
      <c r="CZ88" s="276"/>
      <c r="DA88" s="277"/>
      <c r="DB88" s="272"/>
      <c r="DC88" s="272"/>
      <c r="DD88" s="272"/>
      <c r="DE88" s="272"/>
      <c r="DF88" s="273"/>
      <c r="DG88" s="274"/>
    </row>
    <row r="89" customFormat="false" ht="13" hidden="false" customHeight="false" outlineLevel="0" collapsed="false">
      <c r="A89" s="169" t="n">
        <v>234</v>
      </c>
      <c r="B89" s="170"/>
      <c r="C89" s="288"/>
      <c r="D89" s="53" t="n">
        <v>71</v>
      </c>
      <c r="E89" s="187" t="s">
        <v>200</v>
      </c>
      <c r="F89" s="290" t="s">
        <v>201</v>
      </c>
      <c r="G89" s="183"/>
      <c r="H89" s="172"/>
      <c r="I89" s="172"/>
      <c r="J89" s="172"/>
      <c r="K89" s="173"/>
      <c r="L89" s="174"/>
      <c r="M89" s="172"/>
      <c r="N89" s="172"/>
      <c r="O89" s="175"/>
      <c r="P89" s="176"/>
      <c r="Q89" s="172"/>
      <c r="R89" s="172"/>
      <c r="S89" s="173"/>
      <c r="T89" s="174"/>
      <c r="U89" s="172"/>
      <c r="V89" s="172"/>
      <c r="W89" s="175"/>
      <c r="X89" s="176"/>
      <c r="Y89" s="172"/>
      <c r="Z89" s="172"/>
      <c r="AA89" s="173"/>
      <c r="AB89" s="174"/>
      <c r="AC89" s="172"/>
      <c r="AD89" s="172"/>
      <c r="AE89" s="175"/>
      <c r="AF89" s="176"/>
      <c r="AG89" s="172"/>
      <c r="AH89" s="172"/>
      <c r="AI89" s="177"/>
      <c r="AJ89" s="178"/>
      <c r="AK89" s="179"/>
      <c r="AL89" s="179"/>
      <c r="AM89" s="180"/>
      <c r="AN89" s="181"/>
      <c r="AO89" s="179"/>
      <c r="AP89" s="179"/>
      <c r="AQ89" s="177"/>
      <c r="AR89" s="178"/>
      <c r="AS89" s="179"/>
      <c r="AT89" s="179"/>
      <c r="AU89" s="180"/>
      <c r="AV89" s="181"/>
      <c r="AW89" s="179"/>
      <c r="AX89" s="179"/>
      <c r="AY89" s="179"/>
      <c r="AZ89" s="8" t="n">
        <f aca="false">SUM(H89:AY89)</f>
        <v>0</v>
      </c>
      <c r="BA89" s="182"/>
      <c r="BB89" s="183"/>
      <c r="BC89" s="172"/>
      <c r="BD89" s="172"/>
      <c r="BE89" s="172"/>
      <c r="BF89" s="173"/>
      <c r="BG89" s="220"/>
      <c r="BH89" s="221"/>
      <c r="BI89" s="221"/>
      <c r="BJ89" s="222"/>
      <c r="BK89" s="176"/>
      <c r="BL89" s="172"/>
      <c r="BM89" s="172"/>
      <c r="BN89" s="173"/>
      <c r="BO89" s="174"/>
      <c r="BP89" s="172"/>
      <c r="BQ89" s="172"/>
      <c r="BR89" s="175"/>
      <c r="BS89" s="176"/>
      <c r="BT89" s="172"/>
      <c r="BU89" s="172"/>
      <c r="BV89" s="173"/>
      <c r="BW89" s="174"/>
      <c r="BX89" s="172"/>
      <c r="BY89" s="172"/>
      <c r="BZ89" s="175"/>
      <c r="CA89" s="176"/>
      <c r="CB89" s="172"/>
      <c r="CC89" s="172"/>
      <c r="CD89" s="177"/>
      <c r="CE89" s="178"/>
      <c r="CF89" s="179"/>
      <c r="CG89" s="179"/>
      <c r="CH89" s="180"/>
      <c r="CI89" s="223"/>
      <c r="CJ89" s="224"/>
      <c r="CK89" s="224"/>
      <c r="CL89" s="225"/>
      <c r="CM89" s="178"/>
      <c r="CN89" s="179"/>
      <c r="CO89" s="179"/>
      <c r="CP89" s="180"/>
      <c r="CQ89" s="181"/>
      <c r="CR89" s="179"/>
      <c r="CS89" s="179"/>
      <c r="CT89" s="179"/>
      <c r="CU89" s="8" t="n">
        <f aca="false">SUM(BC89:CT89)</f>
        <v>0</v>
      </c>
      <c r="CV89" s="182"/>
      <c r="CW89" s="184"/>
      <c r="CX89" s="55" t="n">
        <f aca="false">MAX(AZ89+BA89,CU89+CV89)</f>
        <v>0</v>
      </c>
      <c r="CY89" s="210"/>
      <c r="CZ89" s="210"/>
      <c r="DA89" s="7"/>
      <c r="DB89" s="185"/>
      <c r="DC89" s="185"/>
      <c r="DD89" s="185"/>
      <c r="DE89" s="185"/>
      <c r="DF89" s="186"/>
      <c r="DG89" s="187"/>
    </row>
    <row r="90" s="308" customFormat="true" ht="13" hidden="false" customHeight="false" outlineLevel="0" collapsed="false">
      <c r="A90" s="289"/>
      <c r="B90" s="290"/>
      <c r="C90" s="288"/>
      <c r="D90" s="53" t="n">
        <v>72</v>
      </c>
      <c r="E90" s="290" t="s">
        <v>204</v>
      </c>
      <c r="F90" s="290"/>
      <c r="G90" s="302"/>
      <c r="H90" s="291"/>
      <c r="I90" s="291"/>
      <c r="J90" s="291"/>
      <c r="K90" s="292"/>
      <c r="L90" s="293"/>
      <c r="M90" s="291"/>
      <c r="N90" s="291"/>
      <c r="O90" s="294"/>
      <c r="P90" s="295"/>
      <c r="Q90" s="291"/>
      <c r="R90" s="291"/>
      <c r="S90" s="292"/>
      <c r="T90" s="293"/>
      <c r="U90" s="291"/>
      <c r="V90" s="291"/>
      <c r="W90" s="294"/>
      <c r="X90" s="295"/>
      <c r="Y90" s="291"/>
      <c r="Z90" s="291"/>
      <c r="AA90" s="292"/>
      <c r="AB90" s="293"/>
      <c r="AC90" s="291"/>
      <c r="AD90" s="291"/>
      <c r="AE90" s="294"/>
      <c r="AF90" s="295"/>
      <c r="AG90" s="291"/>
      <c r="AH90" s="291"/>
      <c r="AI90" s="296"/>
      <c r="AJ90" s="297"/>
      <c r="AK90" s="298"/>
      <c r="AL90" s="298"/>
      <c r="AM90" s="299"/>
      <c r="AN90" s="300"/>
      <c r="AO90" s="298"/>
      <c r="AP90" s="298"/>
      <c r="AQ90" s="296"/>
      <c r="AR90" s="297"/>
      <c r="AS90" s="298"/>
      <c r="AT90" s="298"/>
      <c r="AU90" s="299"/>
      <c r="AV90" s="300"/>
      <c r="AW90" s="298"/>
      <c r="AX90" s="298"/>
      <c r="AY90" s="298"/>
      <c r="AZ90" s="8" t="n">
        <f aca="false">SUM(H90:AY90)</f>
        <v>0</v>
      </c>
      <c r="BA90" s="301"/>
      <c r="BB90" s="302"/>
      <c r="BC90" s="291"/>
      <c r="BD90" s="291"/>
      <c r="BE90" s="291"/>
      <c r="BF90" s="292"/>
      <c r="BG90" s="220"/>
      <c r="BH90" s="221"/>
      <c r="BI90" s="221"/>
      <c r="BJ90" s="222"/>
      <c r="BK90" s="295"/>
      <c r="BL90" s="291"/>
      <c r="BM90" s="291"/>
      <c r="BN90" s="292"/>
      <c r="BO90" s="293"/>
      <c r="BP90" s="291"/>
      <c r="BQ90" s="291"/>
      <c r="BR90" s="294"/>
      <c r="BS90" s="295"/>
      <c r="BT90" s="291"/>
      <c r="BU90" s="291"/>
      <c r="BV90" s="292"/>
      <c r="BW90" s="293"/>
      <c r="BX90" s="291"/>
      <c r="BY90" s="291"/>
      <c r="BZ90" s="294"/>
      <c r="CA90" s="295"/>
      <c r="CB90" s="291"/>
      <c r="CC90" s="291"/>
      <c r="CD90" s="296"/>
      <c r="CE90" s="297"/>
      <c r="CF90" s="298"/>
      <c r="CG90" s="298"/>
      <c r="CH90" s="299"/>
      <c r="CI90" s="223"/>
      <c r="CJ90" s="224"/>
      <c r="CK90" s="224"/>
      <c r="CL90" s="225"/>
      <c r="CM90" s="297"/>
      <c r="CN90" s="298"/>
      <c r="CO90" s="298"/>
      <c r="CP90" s="299"/>
      <c r="CQ90" s="300"/>
      <c r="CR90" s="298"/>
      <c r="CS90" s="298"/>
      <c r="CT90" s="298"/>
      <c r="CU90" s="8" t="n">
        <f aca="false">SUM(BC90:CT90)</f>
        <v>0</v>
      </c>
      <c r="CV90" s="301"/>
      <c r="CW90" s="303"/>
      <c r="CX90" s="55" t="n">
        <f aca="false">MAX(AZ90+BA90,CU90+CV90)</f>
        <v>0</v>
      </c>
      <c r="CY90" s="304"/>
      <c r="CZ90" s="304"/>
      <c r="DA90" s="305"/>
      <c r="DB90" s="306"/>
      <c r="DC90" s="306"/>
      <c r="DD90" s="306"/>
      <c r="DE90" s="306"/>
      <c r="DF90" s="307"/>
      <c r="DG90" s="346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53" t="n">
        <v>73</v>
      </c>
      <c r="E91" s="187" t="s">
        <v>205</v>
      </c>
      <c r="F91" s="170" t="s">
        <v>206</v>
      </c>
      <c r="G91" s="183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53" t="n">
        <v>74</v>
      </c>
      <c r="E92" s="187" t="s">
        <v>207</v>
      </c>
      <c r="F92" s="170" t="s">
        <v>208</v>
      </c>
      <c r="G92" s="183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55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53" t="n">
        <v>75</v>
      </c>
      <c r="E93" s="187" t="s">
        <v>209</v>
      </c>
      <c r="F93" s="170"/>
      <c r="G93" s="183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53" t="n">
        <v>76</v>
      </c>
      <c r="E94" s="274" t="s">
        <v>210</v>
      </c>
      <c r="F94" s="250" t="s">
        <v>211</v>
      </c>
      <c r="G94" s="263"/>
      <c r="H94" s="252"/>
      <c r="I94" s="252"/>
      <c r="J94" s="252"/>
      <c r="K94" s="253"/>
      <c r="L94" s="254"/>
      <c r="M94" s="252" t="n">
        <v>1</v>
      </c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1</v>
      </c>
      <c r="BA94" s="262"/>
      <c r="BB94" s="263"/>
      <c r="BC94" s="252"/>
      <c r="BD94" s="252"/>
      <c r="BE94" s="252"/>
      <c r="BF94" s="253"/>
      <c r="BG94" s="264" t="n">
        <v>1</v>
      </c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1</v>
      </c>
      <c r="CV94" s="262"/>
      <c r="CW94" s="270"/>
      <c r="CX94" s="55" t="n">
        <f aca="false">MAX(AZ94+BA94,CU94+CV94)</f>
        <v>1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53" t="n">
        <v>77</v>
      </c>
      <c r="E95" s="187" t="s">
        <v>212</v>
      </c>
      <c r="F95" s="170" t="s">
        <v>213</v>
      </c>
      <c r="G95" s="183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53" t="n">
        <v>78</v>
      </c>
      <c r="E96" s="187" t="s">
        <v>214</v>
      </c>
      <c r="F96" s="170" t="s">
        <v>215</v>
      </c>
      <c r="G96" s="183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53" t="n">
        <v>79</v>
      </c>
      <c r="E97" s="187" t="s">
        <v>216</v>
      </c>
      <c r="F97" s="170" t="s">
        <v>217</v>
      </c>
      <c r="G97" s="183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 t="n">
        <v>1</v>
      </c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1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1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53" t="n">
        <v>80</v>
      </c>
      <c r="E98" s="187" t="s">
        <v>219</v>
      </c>
      <c r="F98" s="170" t="s">
        <v>220</v>
      </c>
      <c r="G98" s="183"/>
      <c r="H98" s="172"/>
      <c r="I98" s="172"/>
      <c r="J98" s="172"/>
      <c r="K98" s="173"/>
      <c r="L98" s="174"/>
      <c r="M98" s="172" t="n">
        <v>2</v>
      </c>
      <c r="N98" s="172"/>
      <c r="O98" s="175"/>
      <c r="P98" s="176" t="n">
        <v>1</v>
      </c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3</v>
      </c>
      <c r="BA98" s="182"/>
      <c r="BB98" s="183"/>
      <c r="BC98" s="172"/>
      <c r="BD98" s="172"/>
      <c r="BE98" s="172"/>
      <c r="BF98" s="173"/>
      <c r="BG98" s="220"/>
      <c r="BH98" s="221" t="n">
        <v>1</v>
      </c>
      <c r="BI98" s="221"/>
      <c r="BJ98" s="222"/>
      <c r="BK98" s="176"/>
      <c r="BL98" s="172"/>
      <c r="BM98" s="172"/>
      <c r="BN98" s="173"/>
      <c r="BO98" s="174"/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 t="n">
        <v>1</v>
      </c>
      <c r="CC98" s="172"/>
      <c r="CD98" s="177"/>
      <c r="CE98" s="178"/>
      <c r="CF98" s="179"/>
      <c r="CG98" s="179"/>
      <c r="CH98" s="180"/>
      <c r="CI98" s="223"/>
      <c r="CJ98" s="224"/>
      <c r="CK98" s="224"/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55" t="n">
        <f aca="false">MAX(AZ98+BA98,CU98+CV98)</f>
        <v>3</v>
      </c>
      <c r="CY98" s="210"/>
      <c r="CZ98" s="210"/>
      <c r="DA98" s="7"/>
      <c r="DB98" s="185"/>
      <c r="DC98" s="185"/>
      <c r="DD98" s="185"/>
      <c r="DE98" s="185"/>
      <c r="DF98" s="186"/>
    </row>
    <row r="99" s="275" customFormat="true" ht="13" hidden="false" customHeight="false" outlineLevel="0" collapsed="false">
      <c r="A99" s="249"/>
      <c r="B99" s="347"/>
      <c r="C99" s="347"/>
      <c r="D99" s="53" t="n">
        <v>81</v>
      </c>
      <c r="E99" s="274" t="s">
        <v>221</v>
      </c>
      <c r="F99" s="347" t="s">
        <v>222</v>
      </c>
      <c r="G99" s="263"/>
      <c r="H99" s="252"/>
      <c r="I99" s="252"/>
      <c r="J99" s="252"/>
      <c r="K99" s="253"/>
      <c r="L99" s="254"/>
      <c r="M99" s="252"/>
      <c r="N99" s="252"/>
      <c r="O99" s="255"/>
      <c r="P99" s="256"/>
      <c r="Q99" s="252"/>
      <c r="R99" s="252"/>
      <c r="S99" s="253"/>
      <c r="T99" s="254"/>
      <c r="U99" s="252"/>
      <c r="V99" s="252"/>
      <c r="W99" s="255"/>
      <c r="X99" s="256"/>
      <c r="Y99" s="252"/>
      <c r="Z99" s="252"/>
      <c r="AA99" s="253"/>
      <c r="AB99" s="254"/>
      <c r="AC99" s="252"/>
      <c r="AD99" s="252"/>
      <c r="AE99" s="255"/>
      <c r="AF99" s="256"/>
      <c r="AG99" s="252"/>
      <c r="AH99" s="252"/>
      <c r="AI99" s="257"/>
      <c r="AJ99" s="258"/>
      <c r="AK99" s="259"/>
      <c r="AL99" s="259"/>
      <c r="AM99" s="260"/>
      <c r="AN99" s="261"/>
      <c r="AO99" s="259"/>
      <c r="AP99" s="259"/>
      <c r="AQ99" s="257"/>
      <c r="AR99" s="258"/>
      <c r="AS99" s="259"/>
      <c r="AT99" s="259"/>
      <c r="AU99" s="260"/>
      <c r="AV99" s="261"/>
      <c r="AW99" s="259"/>
      <c r="AX99" s="259"/>
      <c r="AY99" s="259"/>
      <c r="AZ99" s="8" t="n">
        <f aca="false">SUM(H99:AY99)</f>
        <v>0</v>
      </c>
      <c r="BA99" s="262"/>
      <c r="BB99" s="263"/>
      <c r="BC99" s="252"/>
      <c r="BD99" s="252"/>
      <c r="BE99" s="252"/>
      <c r="BF99" s="253"/>
      <c r="BG99" s="264"/>
      <c r="BH99" s="265"/>
      <c r="BI99" s="265"/>
      <c r="BJ99" s="266"/>
      <c r="BK99" s="256"/>
      <c r="BL99" s="252"/>
      <c r="BM99" s="252"/>
      <c r="BN99" s="253"/>
      <c r="BO99" s="254"/>
      <c r="BP99" s="252"/>
      <c r="BQ99" s="252"/>
      <c r="BR99" s="255"/>
      <c r="BS99" s="256"/>
      <c r="BT99" s="252"/>
      <c r="BU99" s="252"/>
      <c r="BV99" s="253"/>
      <c r="BW99" s="254"/>
      <c r="BX99" s="252"/>
      <c r="BY99" s="252"/>
      <c r="BZ99" s="255"/>
      <c r="CA99" s="256"/>
      <c r="CB99" s="252"/>
      <c r="CC99" s="252"/>
      <c r="CD99" s="257"/>
      <c r="CE99" s="258"/>
      <c r="CF99" s="259"/>
      <c r="CG99" s="259"/>
      <c r="CH99" s="260"/>
      <c r="CI99" s="267"/>
      <c r="CJ99" s="268"/>
      <c r="CK99" s="268"/>
      <c r="CL99" s="269"/>
      <c r="CM99" s="258"/>
      <c r="CN99" s="259"/>
      <c r="CO99" s="259"/>
      <c r="CP99" s="260"/>
      <c r="CQ99" s="261"/>
      <c r="CR99" s="259"/>
      <c r="CS99" s="259"/>
      <c r="CT99" s="259"/>
      <c r="CU99" s="8" t="n">
        <f aca="false">SUM(BC99:CT99)</f>
        <v>0</v>
      </c>
      <c r="CV99" s="262"/>
      <c r="CW99" s="270"/>
      <c r="CX99" s="55" t="n">
        <f aca="false">MAX(AZ99+BA99,CU99+CV99)</f>
        <v>0</v>
      </c>
      <c r="CY99" s="276"/>
      <c r="CZ99" s="276"/>
      <c r="DA99" s="277"/>
      <c r="DB99" s="272"/>
      <c r="DC99" s="272"/>
      <c r="DD99" s="272"/>
      <c r="DE99" s="272"/>
      <c r="DF99" s="273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53" t="n">
        <v>82</v>
      </c>
      <c r="E100" s="187" t="s">
        <v>223</v>
      </c>
      <c r="F100" s="170" t="s">
        <v>224</v>
      </c>
      <c r="G100" s="183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0</v>
      </c>
      <c r="CV100" s="182"/>
      <c r="CW100" s="184"/>
      <c r="CX100" s="55" t="n">
        <f aca="false">MAX(AZ100+BA100,CU100+CV100)</f>
        <v>0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53" t="n">
        <v>83</v>
      </c>
      <c r="E101" s="187" t="s">
        <v>225</v>
      </c>
      <c r="F101" s="170" t="s">
        <v>226</v>
      </c>
      <c r="G101" s="183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 t="n">
        <v>1</v>
      </c>
      <c r="Y101" s="172"/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/>
      <c r="AW101" s="179"/>
      <c r="AX101" s="179"/>
      <c r="AY101" s="179"/>
      <c r="AZ101" s="8" t="n">
        <f aca="false">SUM(H101:AY101)</f>
        <v>1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 t="n">
        <v>1</v>
      </c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 t="n">
        <v>12</v>
      </c>
      <c r="CS101" s="179"/>
      <c r="CT101" s="179"/>
      <c r="CU101" s="8" t="n">
        <f aca="false">SUM(BC101:CT101)</f>
        <v>13</v>
      </c>
      <c r="CV101" s="182"/>
      <c r="CW101" s="184"/>
      <c r="CX101" s="55" t="n">
        <f aca="false">MAX(AZ101+BA101,CU101+CV101)</f>
        <v>13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53" t="n">
        <v>84</v>
      </c>
      <c r="E102" s="187" t="s">
        <v>228</v>
      </c>
      <c r="F102" s="170" t="s">
        <v>229</v>
      </c>
      <c r="G102" s="183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53" t="n">
        <v>85</v>
      </c>
      <c r="E103" s="187" t="s">
        <v>231</v>
      </c>
      <c r="F103" s="170" t="s">
        <v>232</v>
      </c>
      <c r="G103" s="183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86</v>
      </c>
      <c r="E104" s="274" t="s">
        <v>233</v>
      </c>
      <c r="F104" s="250" t="s">
        <v>234</v>
      </c>
      <c r="G104" s="263"/>
      <c r="H104" s="252"/>
      <c r="I104" s="252"/>
      <c r="J104" s="252"/>
      <c r="K104" s="253"/>
      <c r="L104" s="254" t="n">
        <v>1</v>
      </c>
      <c r="M104" s="252"/>
      <c r="N104" s="252"/>
      <c r="O104" s="255"/>
      <c r="P104" s="256"/>
      <c r="Q104" s="252"/>
      <c r="R104" s="252"/>
      <c r="S104" s="253"/>
      <c r="T104" s="254" t="n">
        <v>1</v>
      </c>
      <c r="U104" s="252"/>
      <c r="V104" s="252"/>
      <c r="W104" s="255"/>
      <c r="X104" s="256"/>
      <c r="Y104" s="252"/>
      <c r="Z104" s="252"/>
      <c r="AA104" s="253" t="n">
        <v>1</v>
      </c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3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/>
      <c r="BL104" s="252"/>
      <c r="BM104" s="252"/>
      <c r="BN104" s="253"/>
      <c r="BO104" s="254"/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/>
      <c r="CF104" s="259"/>
      <c r="CG104" s="259"/>
      <c r="CH104" s="260"/>
      <c r="CI104" s="267"/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0</v>
      </c>
      <c r="CV104" s="262"/>
      <c r="CW104" s="270"/>
      <c r="CX104" s="55" t="n">
        <f aca="false">MAX(AZ104+BA104,CU104+CV104)</f>
        <v>3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53" t="n">
        <v>87</v>
      </c>
      <c r="E105" s="187" t="s">
        <v>235</v>
      </c>
      <c r="F105" s="290" t="s">
        <v>236</v>
      </c>
      <c r="G105" s="183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53" t="n">
        <v>88</v>
      </c>
      <c r="E106" s="187" t="s">
        <v>238</v>
      </c>
      <c r="F106" s="170" t="s">
        <v>239</v>
      </c>
      <c r="G106" s="183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 t="n">
        <v>1</v>
      </c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1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 t="n">
        <v>1</v>
      </c>
      <c r="CB106" s="172"/>
      <c r="CC106" s="172"/>
      <c r="CD106" s="177"/>
      <c r="CE106" s="178"/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53" t="n">
        <v>89</v>
      </c>
      <c r="E107" s="187" t="s">
        <v>241</v>
      </c>
      <c r="F107" s="170" t="s">
        <v>242</v>
      </c>
      <c r="G107" s="183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53" t="n">
        <v>90</v>
      </c>
      <c r="E108" s="187" t="s">
        <v>243</v>
      </c>
      <c r="F108" s="170" t="s">
        <v>244</v>
      </c>
      <c r="G108" s="183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 t="n">
        <v>1</v>
      </c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1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 t="n">
        <v>1</v>
      </c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1</v>
      </c>
      <c r="CV108" s="182"/>
      <c r="CW108" s="184"/>
      <c r="CX108" s="55" t="n">
        <f aca="false">MAX(AZ108+BA108,CU108+CV108)</f>
        <v>1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53" t="n">
        <v>91</v>
      </c>
      <c r="E109" s="274" t="s">
        <v>245</v>
      </c>
      <c r="F109" s="250" t="s">
        <v>246</v>
      </c>
      <c r="G109" s="263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8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8" t="n">
        <f aca="false">SUM(BC109:CT109)</f>
        <v>0</v>
      </c>
      <c r="CV109" s="262"/>
      <c r="CW109" s="270"/>
      <c r="CX109" s="55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53" t="n">
        <v>92</v>
      </c>
      <c r="E110" s="187" t="s">
        <v>247</v>
      </c>
      <c r="F110" s="170" t="s">
        <v>248</v>
      </c>
      <c r="G110" s="183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53" t="n">
        <v>93</v>
      </c>
      <c r="E111" s="187" t="s">
        <v>249</v>
      </c>
      <c r="F111" s="170" t="s">
        <v>250</v>
      </c>
      <c r="G111" s="183"/>
      <c r="H111" s="172" t="n">
        <v>1</v>
      </c>
      <c r="I111" s="172"/>
      <c r="J111" s="172"/>
      <c r="K111" s="173"/>
      <c r="L111" s="174" t="n">
        <v>1</v>
      </c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/>
      <c r="AA111" s="173"/>
      <c r="AB111" s="174"/>
      <c r="AC111" s="172"/>
      <c r="AD111" s="172"/>
      <c r="AE111" s="175"/>
      <c r="AF111" s="176" t="n">
        <v>1</v>
      </c>
      <c r="AG111" s="172"/>
      <c r="AH111" s="172"/>
      <c r="AI111" s="177"/>
      <c r="AJ111" s="178" t="n">
        <v>2</v>
      </c>
      <c r="AK111" s="179"/>
      <c r="AL111" s="179"/>
      <c r="AM111" s="180"/>
      <c r="AN111" s="181"/>
      <c r="AO111" s="179"/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5</v>
      </c>
      <c r="BA111" s="182"/>
      <c r="BB111" s="183"/>
      <c r="BC111" s="172" t="n">
        <v>1</v>
      </c>
      <c r="BD111" s="172"/>
      <c r="BE111" s="172"/>
      <c r="BF111" s="173"/>
      <c r="BG111" s="220"/>
      <c r="BH111" s="221"/>
      <c r="BI111" s="221" t="n">
        <v>1</v>
      </c>
      <c r="BJ111" s="222"/>
      <c r="BK111" s="176"/>
      <c r="BL111" s="172"/>
      <c r="BM111" s="172"/>
      <c r="BN111" s="173"/>
      <c r="BO111" s="174"/>
      <c r="BP111" s="172"/>
      <c r="BQ111" s="172"/>
      <c r="BR111" s="175"/>
      <c r="BS111" s="176" t="n">
        <v>2</v>
      </c>
      <c r="BT111" s="172"/>
      <c r="BU111" s="172"/>
      <c r="BV111" s="173"/>
      <c r="BW111" s="174" t="n">
        <v>2</v>
      </c>
      <c r="BX111" s="172"/>
      <c r="BY111" s="172"/>
      <c r="BZ111" s="175"/>
      <c r="CA111" s="176" t="n">
        <v>3</v>
      </c>
      <c r="CB111" s="172"/>
      <c r="CC111" s="172"/>
      <c r="CD111" s="177"/>
      <c r="CE111" s="178" t="n">
        <v>2</v>
      </c>
      <c r="CF111" s="179"/>
      <c r="CG111" s="179"/>
      <c r="CH111" s="180"/>
      <c r="CI111" s="223"/>
      <c r="CJ111" s="224"/>
      <c r="CK111" s="224"/>
      <c r="CL111" s="225"/>
      <c r="CM111" s="178"/>
      <c r="CN111" s="179"/>
      <c r="CO111" s="179"/>
      <c r="CP111" s="180"/>
      <c r="CQ111" s="181"/>
      <c r="CR111" s="179" t="n">
        <v>2</v>
      </c>
      <c r="CS111" s="179"/>
      <c r="CT111" s="179"/>
      <c r="CU111" s="8" t="n">
        <f aca="false">SUM(BC111:CT111)</f>
        <v>13</v>
      </c>
      <c r="CV111" s="182"/>
      <c r="CW111" s="184"/>
      <c r="CX111" s="55" t="n">
        <f aca="false">MAX(AZ111+BA111,CU111+CV111)</f>
        <v>13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53" t="n">
        <v>94</v>
      </c>
      <c r="E112" s="187" t="s">
        <v>251</v>
      </c>
      <c r="F112" s="170" t="s">
        <v>252</v>
      </c>
      <c r="G112" s="183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53" t="n">
        <v>95</v>
      </c>
      <c r="E113" s="274" t="s">
        <v>253</v>
      </c>
      <c r="F113" s="250" t="s">
        <v>254</v>
      </c>
      <c r="G113" s="263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0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 t="n">
        <v>1</v>
      </c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55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53" t="n">
        <v>96</v>
      </c>
      <c r="E114" s="187" t="s">
        <v>255</v>
      </c>
      <c r="F114" s="170" t="s">
        <v>256</v>
      </c>
      <c r="G114" s="183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53" t="n">
        <v>97</v>
      </c>
      <c r="E115" s="187" t="s">
        <v>257</v>
      </c>
      <c r="F115" s="170" t="s">
        <v>258</v>
      </c>
      <c r="G115" s="183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 t="n">
        <v>1</v>
      </c>
      <c r="AI115" s="177"/>
      <c r="AJ115" s="178"/>
      <c r="AK115" s="179"/>
      <c r="AL115" s="179"/>
      <c r="AM115" s="180"/>
      <c r="AN115" s="181"/>
      <c r="AO115" s="179"/>
      <c r="AP115" s="179" t="n">
        <v>1</v>
      </c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2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 t="n">
        <v>1</v>
      </c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55" t="n">
        <f aca="false">MAX(AZ115+BA115,CU115+CV115)</f>
        <v>2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53" t="n">
        <v>98</v>
      </c>
      <c r="E116" s="187" t="s">
        <v>259</v>
      </c>
      <c r="F116" s="170" t="s">
        <v>260</v>
      </c>
      <c r="G116" s="183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53" t="n">
        <v>99</v>
      </c>
      <c r="E117" s="187" t="s">
        <v>261</v>
      </c>
      <c r="F117" s="170" t="s">
        <v>262</v>
      </c>
      <c r="G117" s="183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customFormat="false" ht="13" hidden="false" customHeight="false" outlineLevel="0" collapsed="false">
      <c r="A118" s="169"/>
      <c r="B118" s="170"/>
      <c r="C118" s="171"/>
      <c r="D118" s="53" t="n">
        <v>96</v>
      </c>
      <c r="E118" s="187" t="s">
        <v>263</v>
      </c>
      <c r="F118" s="170" t="s">
        <v>264</v>
      </c>
      <c r="G118" s="183"/>
      <c r="H118" s="172"/>
      <c r="I118" s="172"/>
      <c r="J118" s="172"/>
      <c r="K118" s="173"/>
      <c r="L118" s="174"/>
      <c r="M118" s="172"/>
      <c r="N118" s="172"/>
      <c r="O118" s="175"/>
      <c r="P118" s="176"/>
      <c r="Q118" s="172"/>
      <c r="R118" s="172"/>
      <c r="S118" s="173"/>
      <c r="T118" s="174"/>
      <c r="U118" s="172"/>
      <c r="V118" s="172"/>
      <c r="W118" s="175"/>
      <c r="X118" s="176"/>
      <c r="Y118" s="172"/>
      <c r="Z118" s="172"/>
      <c r="AA118" s="173"/>
      <c r="AB118" s="174"/>
      <c r="AC118" s="172"/>
      <c r="AD118" s="172"/>
      <c r="AE118" s="175"/>
      <c r="AF118" s="176"/>
      <c r="AG118" s="172"/>
      <c r="AH118" s="172"/>
      <c r="AI118" s="177"/>
      <c r="AJ118" s="178"/>
      <c r="AK118" s="179"/>
      <c r="AL118" s="179"/>
      <c r="AM118" s="180"/>
      <c r="AN118" s="181"/>
      <c r="AO118" s="179"/>
      <c r="AP118" s="179"/>
      <c r="AQ118" s="177"/>
      <c r="AR118" s="178"/>
      <c r="AS118" s="179"/>
      <c r="AT118" s="179"/>
      <c r="AU118" s="180"/>
      <c r="AV118" s="181"/>
      <c r="AW118" s="179"/>
      <c r="AX118" s="179"/>
      <c r="AY118" s="179"/>
      <c r="AZ118" s="8"/>
      <c r="BA118" s="182"/>
      <c r="BB118" s="183"/>
      <c r="BC118" s="172"/>
      <c r="BD118" s="172"/>
      <c r="BE118" s="172"/>
      <c r="BF118" s="173"/>
      <c r="BG118" s="220"/>
      <c r="BH118" s="221"/>
      <c r="BI118" s="221"/>
      <c r="BJ118" s="222"/>
      <c r="BK118" s="176"/>
      <c r="BL118" s="172"/>
      <c r="BM118" s="172"/>
      <c r="BN118" s="173"/>
      <c r="BO118" s="174"/>
      <c r="BP118" s="172"/>
      <c r="BQ118" s="172"/>
      <c r="BR118" s="175"/>
      <c r="BS118" s="176"/>
      <c r="BT118" s="172"/>
      <c r="BU118" s="172"/>
      <c r="BV118" s="173"/>
      <c r="BW118" s="174"/>
      <c r="BX118" s="172"/>
      <c r="BY118" s="172"/>
      <c r="BZ118" s="175"/>
      <c r="CA118" s="176"/>
      <c r="CB118" s="172"/>
      <c r="CC118" s="172"/>
      <c r="CD118" s="177"/>
      <c r="CE118" s="178"/>
      <c r="CF118" s="179"/>
      <c r="CG118" s="179"/>
      <c r="CH118" s="180"/>
      <c r="CI118" s="223"/>
      <c r="CJ118" s="224"/>
      <c r="CK118" s="224"/>
      <c r="CL118" s="225"/>
      <c r="CM118" s="178"/>
      <c r="CN118" s="179"/>
      <c r="CO118" s="179"/>
      <c r="CP118" s="180"/>
      <c r="CQ118" s="181"/>
      <c r="CR118" s="179"/>
      <c r="CS118" s="179"/>
      <c r="CT118" s="179"/>
      <c r="CU118" s="8"/>
      <c r="CV118" s="182"/>
      <c r="CW118" s="184"/>
      <c r="CX118" s="55"/>
      <c r="CY118" s="210"/>
      <c r="CZ118" s="210"/>
      <c r="DA118" s="7"/>
      <c r="DB118" s="185"/>
      <c r="DC118" s="185"/>
      <c r="DD118" s="185"/>
      <c r="DE118" s="185"/>
      <c r="DF118" s="186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53" t="n">
        <v>101</v>
      </c>
      <c r="E119" s="187" t="s">
        <v>265</v>
      </c>
      <c r="F119" s="170" t="s">
        <v>266</v>
      </c>
      <c r="G119" s="183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0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0</v>
      </c>
      <c r="CV119" s="182"/>
      <c r="CW119" s="184"/>
      <c r="CX119" s="55" t="n">
        <f aca="false">MAX(AZ119+BA119,CU119+CV119)</f>
        <v>0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53" t="n">
        <v>102</v>
      </c>
      <c r="E120" s="346" t="s">
        <v>267</v>
      </c>
      <c r="F120" s="290" t="s">
        <v>268</v>
      </c>
      <c r="G120" s="302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53" t="n">
        <v>103</v>
      </c>
      <c r="E121" s="187" t="s">
        <v>269</v>
      </c>
      <c r="F121" s="170" t="s">
        <v>270</v>
      </c>
      <c r="G121" s="183"/>
      <c r="H121" s="172"/>
      <c r="I121" s="172"/>
      <c r="J121" s="172"/>
      <c r="K121" s="173"/>
      <c r="L121" s="174"/>
      <c r="M121" s="172"/>
      <c r="N121" s="172"/>
      <c r="O121" s="175"/>
      <c r="P121" s="176" t="n">
        <v>1</v>
      </c>
      <c r="Q121" s="172" t="n">
        <v>1</v>
      </c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2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/>
      <c r="CW121" s="184"/>
      <c r="CX121" s="55" t="n">
        <f aca="false">MAX(AZ121+BA121,CU121+CV121)</f>
        <v>2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53" t="n">
        <v>104</v>
      </c>
      <c r="E122" s="345" t="s">
        <v>271</v>
      </c>
      <c r="F122" s="170" t="s">
        <v>272</v>
      </c>
      <c r="G122" s="183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 t="n">
        <v>1</v>
      </c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1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1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53" t="n">
        <v>105</v>
      </c>
      <c r="E123" s="187" t="s">
        <v>273</v>
      </c>
      <c r="F123" s="170" t="s">
        <v>274</v>
      </c>
      <c r="G123" s="183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customFormat="false" ht="13" hidden="false" customHeight="false" outlineLevel="0" collapsed="false">
      <c r="A124" s="169"/>
      <c r="B124" s="170" t="s">
        <v>100</v>
      </c>
      <c r="C124" s="171"/>
      <c r="D124" s="53" t="n">
        <v>106</v>
      </c>
      <c r="E124" s="187" t="s">
        <v>275</v>
      </c>
      <c r="F124" s="170" t="s">
        <v>276</v>
      </c>
      <c r="G124" s="183"/>
      <c r="H124" s="172"/>
      <c r="I124" s="172"/>
      <c r="J124" s="172"/>
      <c r="K124" s="173"/>
      <c r="L124" s="174"/>
      <c r="M124" s="172"/>
      <c r="N124" s="172"/>
      <c r="O124" s="175"/>
      <c r="P124" s="176"/>
      <c r="Q124" s="172"/>
      <c r="R124" s="172"/>
      <c r="S124" s="173"/>
      <c r="T124" s="174"/>
      <c r="U124" s="172"/>
      <c r="V124" s="172"/>
      <c r="W124" s="175"/>
      <c r="X124" s="176"/>
      <c r="Y124" s="172"/>
      <c r="Z124" s="172"/>
      <c r="AA124" s="173"/>
      <c r="AB124" s="174"/>
      <c r="AC124" s="172"/>
      <c r="AD124" s="172"/>
      <c r="AE124" s="175"/>
      <c r="AF124" s="176"/>
      <c r="AG124" s="172"/>
      <c r="AH124" s="172"/>
      <c r="AI124" s="177"/>
      <c r="AJ124" s="178"/>
      <c r="AK124" s="179"/>
      <c r="AL124" s="179"/>
      <c r="AM124" s="180"/>
      <c r="AN124" s="181"/>
      <c r="AO124" s="179"/>
      <c r="AP124" s="179"/>
      <c r="AQ124" s="177"/>
      <c r="AR124" s="178"/>
      <c r="AS124" s="179"/>
      <c r="AT124" s="179"/>
      <c r="AU124" s="180"/>
      <c r="AV124" s="181"/>
      <c r="AW124" s="179"/>
      <c r="AX124" s="179"/>
      <c r="AY124" s="179"/>
      <c r="AZ124" s="8" t="n">
        <f aca="false">SUM(H124:AY124)</f>
        <v>0</v>
      </c>
      <c r="BA124" s="182"/>
      <c r="BB124" s="183"/>
      <c r="BC124" s="172"/>
      <c r="BD124" s="172"/>
      <c r="BE124" s="172"/>
      <c r="BF124" s="173"/>
      <c r="BG124" s="220"/>
      <c r="BH124" s="221"/>
      <c r="BI124" s="221"/>
      <c r="BJ124" s="222"/>
      <c r="BK124" s="176"/>
      <c r="BL124" s="172"/>
      <c r="BM124" s="172"/>
      <c r="BN124" s="173"/>
      <c r="BO124" s="174"/>
      <c r="BP124" s="172"/>
      <c r="BQ124" s="172"/>
      <c r="BR124" s="175"/>
      <c r="BS124" s="176"/>
      <c r="BT124" s="172"/>
      <c r="BU124" s="172"/>
      <c r="BV124" s="173"/>
      <c r="BW124" s="174"/>
      <c r="BX124" s="172"/>
      <c r="BY124" s="172"/>
      <c r="BZ124" s="175"/>
      <c r="CA124" s="176"/>
      <c r="CB124" s="172"/>
      <c r="CC124" s="172"/>
      <c r="CD124" s="177"/>
      <c r="CE124" s="178"/>
      <c r="CF124" s="179"/>
      <c r="CG124" s="179"/>
      <c r="CH124" s="180"/>
      <c r="CI124" s="223"/>
      <c r="CJ124" s="224"/>
      <c r="CK124" s="224"/>
      <c r="CL124" s="225"/>
      <c r="CM124" s="178"/>
      <c r="CN124" s="179"/>
      <c r="CO124" s="179"/>
      <c r="CP124" s="180"/>
      <c r="CQ124" s="181"/>
      <c r="CR124" s="179"/>
      <c r="CS124" s="179"/>
      <c r="CT124" s="179"/>
      <c r="CU124" s="8" t="n">
        <f aca="false">SUM(BC124:CT124)</f>
        <v>0</v>
      </c>
      <c r="CV124" s="182"/>
      <c r="CW124" s="184"/>
      <c r="CX124" s="55" t="n">
        <f aca="false">MAX(AZ124+BA124,CU124+CV124)</f>
        <v>0</v>
      </c>
      <c r="CY124" s="210"/>
      <c r="CZ124" s="210"/>
      <c r="DA124" s="7"/>
      <c r="DB124" s="185"/>
      <c r="DC124" s="185"/>
      <c r="DD124" s="185"/>
      <c r="DE124" s="185"/>
      <c r="DF124" s="186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53" t="n">
        <v>107</v>
      </c>
      <c r="E125" s="274" t="s">
        <v>277</v>
      </c>
      <c r="F125" s="250" t="s">
        <v>278</v>
      </c>
      <c r="G125" s="263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55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53" t="n">
        <v>108</v>
      </c>
      <c r="E126" s="187" t="s">
        <v>279</v>
      </c>
      <c r="F126" s="170" t="s">
        <v>280</v>
      </c>
      <c r="G126" s="183"/>
      <c r="H126" s="172"/>
      <c r="I126" s="172"/>
      <c r="J126" s="172"/>
      <c r="K126" s="173"/>
      <c r="L126" s="174"/>
      <c r="M126" s="172"/>
      <c r="N126" s="172"/>
      <c r="O126" s="175"/>
      <c r="P126" s="176"/>
      <c r="Q126" s="172"/>
      <c r="R126" s="172"/>
      <c r="S126" s="173"/>
      <c r="T126" s="174"/>
      <c r="U126" s="172"/>
      <c r="V126" s="172"/>
      <c r="W126" s="175"/>
      <c r="X126" s="176" t="n">
        <v>1</v>
      </c>
      <c r="Y126" s="172"/>
      <c r="Z126" s="172"/>
      <c r="AA126" s="173"/>
      <c r="AB126" s="174"/>
      <c r="AC126" s="172"/>
      <c r="AD126" s="172"/>
      <c r="AE126" s="175"/>
      <c r="AF126" s="176" t="n">
        <v>1</v>
      </c>
      <c r="AG126" s="172" t="n">
        <v>1</v>
      </c>
      <c r="AH126" s="172"/>
      <c r="AI126" s="177"/>
      <c r="AJ126" s="178" t="n">
        <v>2</v>
      </c>
      <c r="AK126" s="179"/>
      <c r="AL126" s="179"/>
      <c r="AM126" s="180"/>
      <c r="AN126" s="181" t="n">
        <v>1</v>
      </c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6</v>
      </c>
      <c r="BA126" s="182"/>
      <c r="BB126" s="183"/>
      <c r="BC126" s="172"/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/>
      <c r="BR126" s="175"/>
      <c r="BS126" s="176" t="n">
        <v>1</v>
      </c>
      <c r="BT126" s="172"/>
      <c r="BU126" s="172"/>
      <c r="BV126" s="173"/>
      <c r="BW126" s="174"/>
      <c r="BX126" s="172"/>
      <c r="BY126" s="172"/>
      <c r="BZ126" s="175"/>
      <c r="CA126" s="176"/>
      <c r="CB126" s="172"/>
      <c r="CC126" s="172"/>
      <c r="CD126" s="177"/>
      <c r="CE126" s="178" t="n">
        <v>2</v>
      </c>
      <c r="CF126" s="179"/>
      <c r="CG126" s="179"/>
      <c r="CH126" s="180"/>
      <c r="CI126" s="223" t="n">
        <v>2</v>
      </c>
      <c r="CJ126" s="224"/>
      <c r="CK126" s="224"/>
      <c r="CL126" s="225"/>
      <c r="CM126" s="178"/>
      <c r="CN126" s="179"/>
      <c r="CO126" s="179"/>
      <c r="CP126" s="180"/>
      <c r="CQ126" s="181" t="n">
        <v>3</v>
      </c>
      <c r="CR126" s="179"/>
      <c r="CS126" s="179"/>
      <c r="CT126" s="179"/>
      <c r="CU126" s="8" t="n">
        <f aca="false">SUM(BC126:CT126)</f>
        <v>8</v>
      </c>
      <c r="CV126" s="182"/>
      <c r="CW126" s="184"/>
      <c r="CX126" s="55" t="n">
        <f aca="false">MAX(AZ126+BA126,CU126+CV126)</f>
        <v>8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53" t="n">
        <v>109</v>
      </c>
      <c r="E127" s="274" t="s">
        <v>281</v>
      </c>
      <c r="F127" s="250" t="s">
        <v>282</v>
      </c>
      <c r="G127" s="263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0</v>
      </c>
      <c r="CV127" s="262"/>
      <c r="CW127" s="270"/>
      <c r="CX127" s="55" t="n">
        <f aca="false">MAX(AZ127+BA127,CU127+CV127)</f>
        <v>0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53" t="n">
        <v>110</v>
      </c>
      <c r="E128" s="274" t="s">
        <v>283</v>
      </c>
      <c r="F128" s="250" t="s">
        <v>284</v>
      </c>
      <c r="G128" s="263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8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/>
      <c r="BI128" s="265"/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8" t="n">
        <f aca="false">SUM(BC128:CT128)</f>
        <v>0</v>
      </c>
      <c r="CV128" s="262"/>
      <c r="CW128" s="270"/>
      <c r="CX128" s="55" t="n">
        <f aca="false">MAX(AZ128+BA128,CU128+CV128)</f>
        <v>0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53" t="n">
        <v>111</v>
      </c>
      <c r="E129" s="187" t="s">
        <v>285</v>
      </c>
      <c r="F129" s="170" t="s">
        <v>286</v>
      </c>
      <c r="G129" s="183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55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53" t="n">
        <v>112</v>
      </c>
      <c r="E130" s="187" t="s">
        <v>287</v>
      </c>
      <c r="F130" s="170" t="s">
        <v>288</v>
      </c>
      <c r="G130" s="183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53" t="n">
        <v>113</v>
      </c>
      <c r="E131" s="348" t="s">
        <v>289</v>
      </c>
      <c r="F131" s="349" t="s">
        <v>290</v>
      </c>
      <c r="G131" s="183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0</v>
      </c>
      <c r="BA131" s="182"/>
      <c r="BB131" s="183"/>
      <c r="BC131" s="172"/>
      <c r="BD131" s="172"/>
      <c r="BE131" s="172"/>
      <c r="BF131" s="173"/>
      <c r="BG131" s="220"/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 t="n">
        <v>1</v>
      </c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/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1</v>
      </c>
      <c r="CV131" s="182"/>
      <c r="CW131" s="184"/>
      <c r="CX131" s="315" t="n">
        <f aca="false">MAX(AZ131+BA131,CU131+CV131)</f>
        <v>1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88" t="n">
        <f aca="false">SUM(G15:G131)</f>
        <v>0</v>
      </c>
      <c r="H132" s="88" t="n">
        <f aca="false">SUM(H15:H131)</f>
        <v>10</v>
      </c>
      <c r="I132" s="88"/>
      <c r="J132" s="88"/>
      <c r="K132" s="88"/>
      <c r="L132" s="204" t="n">
        <f aca="false">SUM(L15:L131)</f>
        <v>7</v>
      </c>
      <c r="M132" s="205"/>
      <c r="N132" s="205"/>
      <c r="O132" s="206"/>
      <c r="P132" s="87" t="n">
        <f aca="false">SUM(P15:P131)</f>
        <v>13</v>
      </c>
      <c r="Q132" s="87"/>
      <c r="R132" s="87"/>
      <c r="S132" s="87"/>
      <c r="T132" s="204" t="n">
        <f aca="false">SUM(T15:T131)</f>
        <v>10</v>
      </c>
      <c r="U132" s="205" t="n">
        <f aca="false">SUM(U15:U131)</f>
        <v>0</v>
      </c>
      <c r="V132" s="205" t="n">
        <f aca="false">SUM(V15:V131)</f>
        <v>0</v>
      </c>
      <c r="W132" s="206" t="n">
        <f aca="false">SUM(W15:W131)</f>
        <v>0</v>
      </c>
      <c r="X132" s="87" t="n">
        <f aca="false">SUM(X15:X131)</f>
        <v>8</v>
      </c>
      <c r="Y132" s="87" t="n">
        <f aca="false">SUM(Y15:Y131)</f>
        <v>1</v>
      </c>
      <c r="Z132" s="87" t="n">
        <f aca="false">SUM(Z15:Z131)</f>
        <v>2</v>
      </c>
      <c r="AA132" s="87" t="n">
        <f aca="false">SUM(AA15:AA131)</f>
        <v>1</v>
      </c>
      <c r="AB132" s="204" t="n">
        <f aca="false">SUM(AB15:AB131)</f>
        <v>5</v>
      </c>
      <c r="AC132" s="207" t="n">
        <f aca="false">SUM(AC15:AC131)</f>
        <v>1</v>
      </c>
      <c r="AD132" s="205" t="n">
        <f aca="false">SUM(AD15:AD131)</f>
        <v>2</v>
      </c>
      <c r="AE132" s="206" t="n">
        <f aca="false">SUM(AE15:AE131)</f>
        <v>1</v>
      </c>
      <c r="AF132" s="87" t="n">
        <f aca="false">SUM(AF15:AF131)</f>
        <v>8</v>
      </c>
      <c r="AG132" s="87" t="n">
        <f aca="false">SUM(AG15:AG131)</f>
        <v>3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17</v>
      </c>
      <c r="AK132" s="205" t="n">
        <f aca="false">SUM(AK15:AK131)</f>
        <v>2</v>
      </c>
      <c r="AL132" s="205" t="n">
        <f aca="false">SUM(AL15:AL131)</f>
        <v>7</v>
      </c>
      <c r="AM132" s="206" t="n">
        <f aca="false">SUM(AM15:AM131)</f>
        <v>0</v>
      </c>
      <c r="AN132" s="87" t="n">
        <f aca="false">SUM(AN15:AN131)</f>
        <v>13</v>
      </c>
      <c r="AO132" s="87" t="n">
        <f aca="false">SUM(AO15:AO131)</f>
        <v>4</v>
      </c>
      <c r="AP132" s="87" t="n">
        <f aca="false">SUM(AP15:AP131)</f>
        <v>4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6</v>
      </c>
      <c r="BB132" s="88" t="n">
        <f aca="false">SUM(BB15:BB131)</f>
        <v>0</v>
      </c>
      <c r="BC132" s="88" t="n">
        <f aca="false">SUM(BC15:BC131)</f>
        <v>9</v>
      </c>
      <c r="BD132" s="88"/>
      <c r="BE132" s="88"/>
      <c r="BF132" s="88"/>
      <c r="BG132" s="204" t="n">
        <f aca="false">SUM(BG15:BG131)</f>
        <v>14</v>
      </c>
      <c r="BH132" s="205"/>
      <c r="BI132" s="205"/>
      <c r="BJ132" s="206"/>
      <c r="BK132" s="87" t="n">
        <f aca="false">SUM(BK15:BK131)</f>
        <v>9</v>
      </c>
      <c r="BL132" s="87"/>
      <c r="BM132" s="87"/>
      <c r="BN132" s="87"/>
      <c r="BO132" s="204" t="n">
        <f aca="false">SUM(BO15:BO131)</f>
        <v>7</v>
      </c>
      <c r="BP132" s="205" t="n">
        <f aca="false">SUM(BP15:BP131)</f>
        <v>1</v>
      </c>
      <c r="BQ132" s="205" t="n">
        <f aca="false">SUM(BQ15:BQ131)</f>
        <v>2</v>
      </c>
      <c r="BR132" s="206" t="n">
        <f aca="false">SUM(BR15:BR131)</f>
        <v>1</v>
      </c>
      <c r="BS132" s="87" t="n">
        <f aca="false">SUM(BS15:BS131)</f>
        <v>7</v>
      </c>
      <c r="BT132" s="87" t="n">
        <f aca="false">SUM(BT15:BT131)</f>
        <v>2</v>
      </c>
      <c r="BU132" s="87" t="n">
        <f aca="false">SUM(BU15:BU131)</f>
        <v>2</v>
      </c>
      <c r="BV132" s="87" t="n">
        <f aca="false">SUM(BV15:BV131)</f>
        <v>3</v>
      </c>
      <c r="BW132" s="204" t="n">
        <f aca="false">SUM(BW15:BW131)</f>
        <v>12</v>
      </c>
      <c r="BX132" s="207" t="n">
        <f aca="false">SUM(BX15:BX131)</f>
        <v>1</v>
      </c>
      <c r="BY132" s="205" t="n">
        <f aca="false">SUM(BY15:BY131)</f>
        <v>0</v>
      </c>
      <c r="BZ132" s="206" t="n">
        <f aca="false">SUM(BZ15:BZ131)</f>
        <v>0</v>
      </c>
      <c r="CA132" s="87" t="n">
        <f aca="false">SUM(CA15:CA131)</f>
        <v>10</v>
      </c>
      <c r="CB132" s="87" t="n">
        <f aca="false">SUM(CB15:CB131)</f>
        <v>1</v>
      </c>
      <c r="CC132" s="87" t="n">
        <f aca="false">SUM(CC15:CC131)</f>
        <v>1</v>
      </c>
      <c r="CD132" s="87" t="n">
        <f aca="false">SUM(CD15:CD131)</f>
        <v>1</v>
      </c>
      <c r="CE132" s="204" t="n">
        <f aca="false">SUM(CE15:CE131)</f>
        <v>17</v>
      </c>
      <c r="CF132" s="205" t="n">
        <f aca="false">SUM(CF15:CF131)</f>
        <v>1</v>
      </c>
      <c r="CG132" s="205" t="n">
        <f aca="false">SUM(CG15:CG131)</f>
        <v>4</v>
      </c>
      <c r="CH132" s="206" t="n">
        <f aca="false">SUM(CH15:CH131)</f>
        <v>1</v>
      </c>
      <c r="CI132" s="87" t="n">
        <f aca="false">SUM(CI15:CI131)</f>
        <v>13</v>
      </c>
      <c r="CJ132" s="87" t="n">
        <f aca="false">SUM(CJ15:CJ131)</f>
        <v>3</v>
      </c>
      <c r="CK132" s="87" t="n">
        <f aca="false">SUM(CK15:CK131)</f>
        <v>1</v>
      </c>
      <c r="CL132" s="87" t="n">
        <f aca="false">SUM(CL15:CL131)</f>
        <v>0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8</v>
      </c>
      <c r="CR132" s="87" t="n">
        <f aca="false">SUM(CR15:CR131)</f>
        <v>17</v>
      </c>
      <c r="CS132" s="87" t="n">
        <f aca="false">SUM(CS15:CS131)</f>
        <v>0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192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88" t="n">
        <f aca="false">COUNTIF(G15:G131,"&gt;0")</f>
        <v>0</v>
      </c>
      <c r="H133" s="88" t="n">
        <f aca="false">COUNTIF(H15:H131,"&gt;0")</f>
        <v>6</v>
      </c>
      <c r="I133" s="88"/>
      <c r="J133" s="88"/>
      <c r="K133" s="88"/>
      <c r="L133" s="204" t="n">
        <f aca="false">COUNTIF(L15:L131,"&gt;0")</f>
        <v>6</v>
      </c>
      <c r="M133" s="205"/>
      <c r="N133" s="205"/>
      <c r="O133" s="206"/>
      <c r="P133" s="87" t="n">
        <f aca="false">COUNTIF(P15:P131,"&gt;0")</f>
        <v>10</v>
      </c>
      <c r="Q133" s="87"/>
      <c r="R133" s="87"/>
      <c r="S133" s="87"/>
      <c r="T133" s="204" t="n">
        <f aca="false">COUNTIF(T15:T131,"&gt;0")</f>
        <v>7</v>
      </c>
      <c r="U133" s="205" t="n">
        <f aca="false">COUNTIF(U15:U131,"&gt;0")</f>
        <v>0</v>
      </c>
      <c r="V133" s="205" t="n">
        <f aca="false">COUNTIF(V15:V131,"&gt;0")</f>
        <v>0</v>
      </c>
      <c r="W133" s="206" t="n">
        <f aca="false">COUNTIF(W15:W131,"&gt;0")</f>
        <v>0</v>
      </c>
      <c r="X133" s="87" t="n">
        <f aca="false">COUNTIF(X15:X131,"&gt;0")</f>
        <v>7</v>
      </c>
      <c r="Y133" s="87" t="n">
        <f aca="false">COUNTIF(Y15:Y131,"&gt;0")</f>
        <v>1</v>
      </c>
      <c r="Z133" s="87" t="n">
        <f aca="false">COUNTIF(Z15:Z131,"&gt;0")</f>
        <v>2</v>
      </c>
      <c r="AA133" s="87" t="n">
        <f aca="false">COUNTIF(AA15:AA131,"&gt;0")</f>
        <v>1</v>
      </c>
      <c r="AB133" s="204" t="n">
        <f aca="false">COUNTIF(AB15:AB131,"&gt;0")</f>
        <v>2</v>
      </c>
      <c r="AC133" s="207" t="n">
        <f aca="false">COUNTIF(AC15:AC131,"&gt;0")</f>
        <v>1</v>
      </c>
      <c r="AD133" s="205" t="n">
        <f aca="false">COUNTIF(AD15:AD131,"&gt;0")</f>
        <v>2</v>
      </c>
      <c r="AE133" s="206" t="n">
        <f aca="false">COUNTIF(AE15:AE131,"&gt;0")</f>
        <v>1</v>
      </c>
      <c r="AF133" s="87" t="n">
        <f aca="false">COUNTIF(AF15:AF131,"&gt;0")</f>
        <v>7</v>
      </c>
      <c r="AG133" s="87" t="n">
        <f aca="false">COUNTIF(AG15:AG131,"&gt;0")</f>
        <v>3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13</v>
      </c>
      <c r="AK133" s="205" t="n">
        <f aca="false">COUNTIF(AK15:AK131,"&gt;0")</f>
        <v>1</v>
      </c>
      <c r="AL133" s="205" t="n">
        <f aca="false">COUNTIF(AL15:AL131,"&gt;0")</f>
        <v>6</v>
      </c>
      <c r="AM133" s="206" t="n">
        <f aca="false">COUNTIF(AM15:AM131,"&gt;0")</f>
        <v>0</v>
      </c>
      <c r="AN133" s="87" t="n">
        <f aca="false">COUNTIF(AN15:AN131,"&gt;0")</f>
        <v>10</v>
      </c>
      <c r="AO133" s="87" t="n">
        <f aca="false">COUNTIF(AO15:AO131,"&gt;0")</f>
        <v>4</v>
      </c>
      <c r="AP133" s="87" t="n">
        <f aca="false">COUNTIF(AP15:AP131,"&gt;0")</f>
        <v>4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6</v>
      </c>
      <c r="BB133" s="88" t="n">
        <f aca="false">COUNTIF(BB15:BB131,"&gt;0")</f>
        <v>0</v>
      </c>
      <c r="BC133" s="88" t="n">
        <f aca="false">COUNTIF(BC15:BC131,"&gt;0")</f>
        <v>8</v>
      </c>
      <c r="BD133" s="88"/>
      <c r="BE133" s="88"/>
      <c r="BF133" s="88"/>
      <c r="BG133" s="204" t="n">
        <f aca="false">COUNTIF(BG15:BG131,"&gt;0")</f>
        <v>9</v>
      </c>
      <c r="BH133" s="205"/>
      <c r="BI133" s="205"/>
      <c r="BJ133" s="206"/>
      <c r="BK133" s="87" t="n">
        <f aca="false">COUNTIF(BK15:BK131,"&gt;0")</f>
        <v>7</v>
      </c>
      <c r="BL133" s="87"/>
      <c r="BM133" s="87"/>
      <c r="BN133" s="87"/>
      <c r="BO133" s="204" t="n">
        <f aca="false">COUNTIF(BO15:BO131,"&gt;0")</f>
        <v>4</v>
      </c>
      <c r="BP133" s="205" t="n">
        <f aca="false">COUNTIF(BP15:BP131,"&gt;0")</f>
        <v>1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6</v>
      </c>
      <c r="BT133" s="87" t="n">
        <f aca="false">COUNTIF(BT15:BT131,"&gt;0")</f>
        <v>2</v>
      </c>
      <c r="BU133" s="87" t="n">
        <f aca="false">COUNTIF(BU15:BU131,"&gt;0")</f>
        <v>2</v>
      </c>
      <c r="BV133" s="87" t="n">
        <f aca="false">COUNTIF(BV15:BV131,"&gt;0")</f>
        <v>3</v>
      </c>
      <c r="BW133" s="204" t="n">
        <f aca="false">COUNTIF(BW15:BW131,"&gt;0")</f>
        <v>8</v>
      </c>
      <c r="BX133" s="207" t="n">
        <f aca="false">COUNTIF(BX15:BX131,"&gt;0")</f>
        <v>1</v>
      </c>
      <c r="BY133" s="205" t="n">
        <f aca="false">COUNTIF(BY15:BY131,"&gt;0")</f>
        <v>0</v>
      </c>
      <c r="BZ133" s="206" t="n">
        <f aca="false">COUNTIF(BZ15:BZ131,"&gt;0")</f>
        <v>0</v>
      </c>
      <c r="CA133" s="87" t="n">
        <f aca="false">COUNTIF(CA15:CA131,"&gt;0")</f>
        <v>7</v>
      </c>
      <c r="CB133" s="87" t="n">
        <f aca="false">COUNTIF(CB15:CB131,"&gt;0")</f>
        <v>1</v>
      </c>
      <c r="CC133" s="87" t="n">
        <f aca="false">COUNTIF(CC15:CC131,"&gt;0")</f>
        <v>1</v>
      </c>
      <c r="CD133" s="87" t="n">
        <f aca="false">COUNTIF(CD15:CD131,"&gt;0")</f>
        <v>1</v>
      </c>
      <c r="CE133" s="204" t="n">
        <f aca="false">COUNTIF(CE15:CE131,"&gt;0")</f>
        <v>11</v>
      </c>
      <c r="CF133" s="205" t="n">
        <f aca="false">COUNTIF(CF15:CF131,"&gt;0")</f>
        <v>1</v>
      </c>
      <c r="CG133" s="205" t="n">
        <f aca="false">COUNTIF(CG15:CG131,"&gt;0")</f>
        <v>4</v>
      </c>
      <c r="CH133" s="206" t="n">
        <f aca="false">COUNTIF(CH15:CH131,"&gt;0")</f>
        <v>1</v>
      </c>
      <c r="CI133" s="87" t="n">
        <f aca="false">COUNTIF(CI15:CI131,"&gt;0")</f>
        <v>9</v>
      </c>
      <c r="CJ133" s="87" t="n">
        <f aca="false">COUNTIF(CJ15:CJ131,"&gt;0")</f>
        <v>3</v>
      </c>
      <c r="CK133" s="87" t="n">
        <f aca="false">COUNTIF(CK15:CK131,"&gt;0")</f>
        <v>1</v>
      </c>
      <c r="CL133" s="87" t="n">
        <f aca="false">COUNTIF(CL15:CL131,"&gt;0")</f>
        <v>0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5</v>
      </c>
      <c r="CR133" s="87" t="n">
        <f aca="false">COUNTIF(CR15:CR131,"&gt;0")</f>
        <v>4</v>
      </c>
      <c r="CS133" s="87" t="n">
        <f aca="false">COUNTIF(CS15:CS131,"&gt;0")</f>
        <v>0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50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183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16" t="s">
        <v>291</v>
      </c>
      <c r="E135" s="350" t="n">
        <v>40702</v>
      </c>
      <c r="G135" s="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15" t="s">
        <v>292</v>
      </c>
      <c r="E136" s="15" t="s">
        <v>296</v>
      </c>
      <c r="G136" s="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15" t="s">
        <v>347</v>
      </c>
      <c r="G137" s="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15" t="s">
        <v>348</v>
      </c>
      <c r="G138" s="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G139" s="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G140" s="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G141" s="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G142" s="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16" t="s">
        <v>291</v>
      </c>
      <c r="E144" s="350" t="n">
        <v>40711</v>
      </c>
    </row>
    <row r="145" customFormat="false" ht="12" hidden="false" customHeight="false" outlineLevel="0" collapsed="false">
      <c r="D145" s="15" t="s">
        <v>292</v>
      </c>
      <c r="E145" s="15" t="s">
        <v>296</v>
      </c>
    </row>
    <row r="146" customFormat="false" ht="12" hidden="false" customHeight="false" outlineLevel="0" collapsed="false">
      <c r="D146" s="15" t="s">
        <v>349</v>
      </c>
    </row>
    <row r="147" customFormat="false" ht="12" hidden="false" customHeight="false" outlineLevel="0" collapsed="false">
      <c r="D147" s="15" t="s">
        <v>350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5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5" activeCellId="1" sqref="4:4 CX35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6" min="34" style="6" width="2.99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1" min="48" style="6" width="2.99"/>
    <col collapsed="false" customWidth="true" hidden="false" outlineLevel="0" max="52" min="52" style="0" width="5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39" t="s">
        <v>351</v>
      </c>
      <c r="G1" s="340"/>
      <c r="L1" s="10"/>
      <c r="M1" s="10"/>
      <c r="N1" s="10"/>
      <c r="O1" s="10"/>
      <c r="W1" s="10"/>
      <c r="X1" s="10"/>
      <c r="Y1" s="10"/>
      <c r="Z1" s="10"/>
      <c r="AA1" s="10"/>
      <c r="AB1" s="10"/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G3" s="340"/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G4" s="340"/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G5" s="340"/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G6" s="340"/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G7" s="340"/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G8" s="340"/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G9" s="340"/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16" t="s">
        <v>8</v>
      </c>
      <c r="F10" s="15"/>
      <c r="G10" s="340"/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/>
      <c r="AG10" s="10"/>
      <c r="AH10" s="10"/>
      <c r="BC10" s="6"/>
      <c r="BF10" s="6"/>
      <c r="BH10" s="20" t="s">
        <v>335</v>
      </c>
    </row>
    <row r="11" customFormat="false" ht="18" hidden="false" customHeight="true" outlineLevel="0" collapsed="false">
      <c r="C11" s="15"/>
      <c r="D11" s="341"/>
      <c r="F11" s="16" t="s">
        <v>26</v>
      </c>
      <c r="G11" s="340"/>
      <c r="H11" s="16"/>
      <c r="I11" s="16"/>
      <c r="J11" s="16"/>
      <c r="K11" s="16"/>
      <c r="L11" s="21" t="s">
        <v>12</v>
      </c>
      <c r="M11" s="22"/>
      <c r="N11" s="22"/>
      <c r="O11" s="22"/>
      <c r="P11" s="19"/>
      <c r="Q11" s="19"/>
      <c r="R11" s="19"/>
      <c r="W11" s="10"/>
      <c r="X11" s="10"/>
      <c r="Y11" s="10"/>
      <c r="Z11" s="10"/>
      <c r="AA11" s="10"/>
      <c r="AB11" s="10"/>
      <c r="AC11" s="3"/>
      <c r="AD11" s="10"/>
      <c r="AE11" s="10"/>
      <c r="AF11" s="10"/>
      <c r="AG11" s="10"/>
      <c r="AH11" s="10"/>
      <c r="BC11" s="6"/>
      <c r="BF11" s="6"/>
      <c r="BG11" s="55"/>
      <c r="BH11" s="55"/>
      <c r="BI11" s="55"/>
      <c r="BJ11" s="318"/>
      <c r="BK11" s="55"/>
    </row>
    <row r="12" s="51" customFormat="true" ht="35" hidden="false" customHeight="true" outlineLevel="0" collapsed="false">
      <c r="A12" s="33"/>
      <c r="B12" s="33"/>
      <c r="C12" s="34"/>
      <c r="D12" s="34"/>
      <c r="E12" s="34"/>
      <c r="F12" s="342" t="s">
        <v>13</v>
      </c>
      <c r="G12" s="46"/>
      <c r="H12" s="37" t="s">
        <v>352</v>
      </c>
      <c r="I12" s="38"/>
      <c r="J12" s="38"/>
      <c r="K12" s="38"/>
      <c r="M12" s="40"/>
      <c r="N12" s="40"/>
      <c r="O12" s="40"/>
      <c r="P12" s="44"/>
      <c r="Q12" s="44"/>
      <c r="R12" s="44"/>
      <c r="S12" s="44"/>
      <c r="T12" s="351"/>
      <c r="U12" s="351"/>
      <c r="V12" s="19"/>
      <c r="W12" s="351"/>
      <c r="X12" s="351"/>
      <c r="Y12" s="351"/>
      <c r="Z12" s="351"/>
      <c r="AA12" s="351"/>
      <c r="AB12" s="351"/>
      <c r="AC12" s="351"/>
      <c r="AD12" s="351"/>
      <c r="AE12" s="19"/>
      <c r="AF12" s="351"/>
      <c r="AG12" s="351"/>
      <c r="AH12" s="351"/>
      <c r="AI12" s="44"/>
      <c r="AJ12" s="44"/>
      <c r="AK12" s="44"/>
      <c r="AL12" s="44"/>
      <c r="AM12" s="44"/>
      <c r="AN12" s="44"/>
      <c r="AO12" s="44"/>
      <c r="AP12" s="44"/>
      <c r="AQ12" s="44"/>
      <c r="AR12" s="44"/>
      <c r="AS12" s="211"/>
      <c r="AT12" s="44"/>
      <c r="AU12" s="44"/>
      <c r="AV12" s="44"/>
      <c r="AW12" s="44"/>
      <c r="AX12" s="44"/>
      <c r="AY12" s="44"/>
      <c r="AZ12" s="44"/>
      <c r="BA12" s="45" t="s">
        <v>15</v>
      </c>
      <c r="BB12" s="46"/>
      <c r="BC12" s="37" t="s">
        <v>353</v>
      </c>
      <c r="BD12" s="38"/>
      <c r="BE12" s="38"/>
      <c r="BF12" s="38"/>
      <c r="BH12" s="40"/>
      <c r="BI12" s="40"/>
      <c r="BJ12" s="40"/>
      <c r="BK12" s="44"/>
      <c r="BL12" s="44"/>
      <c r="BM12" s="44"/>
      <c r="BN12" s="44"/>
      <c r="BO12" s="351"/>
      <c r="BP12" s="351"/>
      <c r="BQ12" s="19"/>
      <c r="BR12" s="351"/>
      <c r="BS12" s="351"/>
      <c r="BT12" s="351"/>
      <c r="BU12" s="351"/>
      <c r="BV12" s="351"/>
      <c r="BW12" s="351"/>
      <c r="BX12" s="351"/>
      <c r="BY12" s="351"/>
      <c r="BZ12" s="19"/>
      <c r="CA12" s="351"/>
      <c r="CB12" s="351"/>
      <c r="CC12" s="351"/>
      <c r="CD12" s="44"/>
      <c r="CE12" s="44"/>
      <c r="CF12" s="44"/>
      <c r="CG12" s="44"/>
      <c r="CH12" s="44"/>
      <c r="CI12" s="44"/>
      <c r="CJ12" s="44"/>
      <c r="CK12" s="44"/>
      <c r="CL12" s="44"/>
      <c r="CM12" s="44"/>
      <c r="CN12" s="211"/>
      <c r="CO12" s="44"/>
      <c r="CP12" s="44"/>
      <c r="CQ12" s="44"/>
      <c r="CR12" s="44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83"/>
      <c r="E13" s="343" t="s">
        <v>34</v>
      </c>
      <c r="F13" s="90" t="s">
        <v>35</v>
      </c>
      <c r="G13" s="85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53" t="n">
        <v>1</v>
      </c>
      <c r="E14" s="344" t="s">
        <v>36</v>
      </c>
      <c r="F14" s="218" t="s">
        <v>37</v>
      </c>
      <c r="G14" s="183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53" t="n">
        <v>2</v>
      </c>
      <c r="E15" s="187" t="s">
        <v>40</v>
      </c>
      <c r="F15" s="218" t="s">
        <v>41</v>
      </c>
      <c r="G15" s="183"/>
      <c r="H15" s="172"/>
      <c r="I15" s="172"/>
      <c r="J15" s="172"/>
      <c r="K15" s="173" t="n">
        <v>1</v>
      </c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 t="n">
        <v>1</v>
      </c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8" t="n">
        <f aca="false">MAX(AZ15+BA15,CU15+CV15)</f>
        <v>1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53" t="n">
        <v>3</v>
      </c>
      <c r="E16" s="187" t="s">
        <v>43</v>
      </c>
      <c r="F16" s="170" t="s">
        <v>44</v>
      </c>
      <c r="G16" s="183"/>
      <c r="H16" s="172"/>
      <c r="I16" s="172"/>
      <c r="J16" s="172" t="n">
        <v>2</v>
      </c>
      <c r="K16" s="173"/>
      <c r="L16" s="174" t="n">
        <v>3</v>
      </c>
      <c r="M16" s="172"/>
      <c r="N16" s="172"/>
      <c r="O16" s="175"/>
      <c r="P16" s="176" t="n">
        <v>1</v>
      </c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 t="n">
        <v>2</v>
      </c>
      <c r="AG16" s="172"/>
      <c r="AH16" s="172"/>
      <c r="AI16" s="177"/>
      <c r="AJ16" s="178" t="n">
        <v>1</v>
      </c>
      <c r="AK16" s="179"/>
      <c r="AL16" s="179"/>
      <c r="AM16" s="180"/>
      <c r="AN16" s="181" t="n">
        <v>1</v>
      </c>
      <c r="AO16" s="179"/>
      <c r="AP16" s="179"/>
      <c r="AQ16" s="177"/>
      <c r="AR16" s="178"/>
      <c r="AS16" s="179"/>
      <c r="AT16" s="179"/>
      <c r="AU16" s="180"/>
      <c r="AV16" s="181" t="n">
        <v>1</v>
      </c>
      <c r="AW16" s="179"/>
      <c r="AX16" s="179"/>
      <c r="AY16" s="179"/>
      <c r="AZ16" s="8" t="n">
        <f aca="false">SUM(H16:AY16)</f>
        <v>11</v>
      </c>
      <c r="BA16" s="182"/>
      <c r="BB16" s="183"/>
      <c r="BC16" s="172"/>
      <c r="BD16" s="172"/>
      <c r="BE16" s="172"/>
      <c r="BF16" s="173"/>
      <c r="BG16" s="220"/>
      <c r="BH16" s="221"/>
      <c r="BI16" s="221"/>
      <c r="BJ16" s="222"/>
      <c r="BK16" s="176"/>
      <c r="BL16" s="172"/>
      <c r="BM16" s="172"/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 t="n">
        <v>3</v>
      </c>
      <c r="CB16" s="172"/>
      <c r="CC16" s="172"/>
      <c r="CD16" s="177"/>
      <c r="CE16" s="178" t="n">
        <v>1</v>
      </c>
      <c r="CF16" s="179"/>
      <c r="CG16" s="179"/>
      <c r="CH16" s="180" t="n">
        <v>1</v>
      </c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5</v>
      </c>
      <c r="CV16" s="182"/>
      <c r="CW16" s="184"/>
      <c r="CX16" s="8" t="n">
        <f aca="false">MAX(AZ16+BA16,CU16+CV16)</f>
        <v>11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customFormat="false" ht="13" hidden="false" customHeight="false" outlineLevel="0" collapsed="false">
      <c r="A17" s="217"/>
      <c r="B17" s="170" t="s">
        <v>45</v>
      </c>
      <c r="C17" s="171"/>
      <c r="D17" s="53" t="n">
        <v>4</v>
      </c>
      <c r="E17" s="187" t="s">
        <v>46</v>
      </c>
      <c r="F17" s="170" t="s">
        <v>47</v>
      </c>
      <c r="G17" s="183"/>
      <c r="H17" s="172"/>
      <c r="I17" s="172"/>
      <c r="J17" s="172"/>
      <c r="K17" s="173"/>
      <c r="L17" s="174"/>
      <c r="M17" s="172"/>
      <c r="N17" s="172"/>
      <c r="O17" s="175"/>
      <c r="P17" s="176"/>
      <c r="Q17" s="172"/>
      <c r="R17" s="172"/>
      <c r="S17" s="173"/>
      <c r="T17" s="174"/>
      <c r="U17" s="172"/>
      <c r="V17" s="172"/>
      <c r="W17" s="175"/>
      <c r="X17" s="176"/>
      <c r="Y17" s="172"/>
      <c r="Z17" s="172"/>
      <c r="AA17" s="173"/>
      <c r="AB17" s="174"/>
      <c r="AC17" s="172"/>
      <c r="AD17" s="172"/>
      <c r="AE17" s="175"/>
      <c r="AF17" s="176"/>
      <c r="AG17" s="172"/>
      <c r="AH17" s="172"/>
      <c r="AI17" s="177"/>
      <c r="AJ17" s="178"/>
      <c r="AK17" s="179"/>
      <c r="AL17" s="179"/>
      <c r="AM17" s="180"/>
      <c r="AN17" s="181"/>
      <c r="AO17" s="179"/>
      <c r="AP17" s="179"/>
      <c r="AQ17" s="177"/>
      <c r="AR17" s="178"/>
      <c r="AS17" s="179"/>
      <c r="AT17" s="179"/>
      <c r="AU17" s="180"/>
      <c r="AV17" s="181"/>
      <c r="AW17" s="179"/>
      <c r="AX17" s="179"/>
      <c r="AY17" s="179"/>
      <c r="AZ17" s="8" t="n">
        <f aca="false">SUM(H17:AY17)</f>
        <v>0</v>
      </c>
      <c r="BA17" s="182"/>
      <c r="BB17" s="183"/>
      <c r="BC17" s="172"/>
      <c r="BD17" s="172"/>
      <c r="BE17" s="172"/>
      <c r="BF17" s="173"/>
      <c r="BG17" s="220"/>
      <c r="BH17" s="221"/>
      <c r="BI17" s="221"/>
      <c r="BJ17" s="222"/>
      <c r="BK17" s="176"/>
      <c r="BL17" s="172"/>
      <c r="BM17" s="172"/>
      <c r="BN17" s="173"/>
      <c r="BO17" s="174"/>
      <c r="BP17" s="172"/>
      <c r="BQ17" s="172"/>
      <c r="BR17" s="175"/>
      <c r="BS17" s="176"/>
      <c r="BT17" s="172"/>
      <c r="BU17" s="172"/>
      <c r="BV17" s="173"/>
      <c r="BW17" s="174"/>
      <c r="BX17" s="172"/>
      <c r="BY17" s="172"/>
      <c r="BZ17" s="175"/>
      <c r="CA17" s="176"/>
      <c r="CB17" s="172"/>
      <c r="CC17" s="172"/>
      <c r="CD17" s="177"/>
      <c r="CE17" s="178"/>
      <c r="CF17" s="179"/>
      <c r="CG17" s="179"/>
      <c r="CH17" s="180"/>
      <c r="CI17" s="223"/>
      <c r="CJ17" s="224"/>
      <c r="CK17" s="224"/>
      <c r="CL17" s="225"/>
      <c r="CM17" s="178"/>
      <c r="CN17" s="179"/>
      <c r="CO17" s="179"/>
      <c r="CP17" s="180"/>
      <c r="CQ17" s="181"/>
      <c r="CR17" s="179"/>
      <c r="CS17" s="179"/>
      <c r="CT17" s="179"/>
      <c r="CU17" s="8" t="n">
        <f aca="false">SUM(BC17:CT17)</f>
        <v>0</v>
      </c>
      <c r="CV17" s="182"/>
      <c r="CW17" s="184"/>
      <c r="CX17" s="8" t="n">
        <f aca="false">MAX(AZ17+BA17,CU17+CV17)</f>
        <v>0</v>
      </c>
      <c r="CY17" s="8"/>
      <c r="CZ17" s="8"/>
      <c r="DA17" s="6"/>
      <c r="DB17" s="185"/>
      <c r="DC17" s="185"/>
      <c r="DD17" s="185"/>
      <c r="DE17" s="185"/>
      <c r="DF17" s="186"/>
      <c r="DG17" s="187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53" t="n">
        <v>5</v>
      </c>
      <c r="E18" s="187" t="s">
        <v>49</v>
      </c>
      <c r="F18" s="170" t="s">
        <v>50</v>
      </c>
      <c r="G18" s="183"/>
      <c r="H18" s="172"/>
      <c r="I18" s="172"/>
      <c r="J18" s="172"/>
      <c r="K18" s="173"/>
      <c r="L18" s="174" t="n">
        <v>4</v>
      </c>
      <c r="M18" s="172"/>
      <c r="N18" s="172"/>
      <c r="O18" s="175"/>
      <c r="P18" s="176" t="n">
        <v>2</v>
      </c>
      <c r="Q18" s="172"/>
      <c r="R18" s="172"/>
      <c r="S18" s="173"/>
      <c r="T18" s="174" t="n">
        <v>1</v>
      </c>
      <c r="U18" s="172"/>
      <c r="V18" s="172"/>
      <c r="W18" s="175"/>
      <c r="X18" s="176" t="n">
        <v>2</v>
      </c>
      <c r="Y18" s="172"/>
      <c r="Z18" s="172"/>
      <c r="AA18" s="173"/>
      <c r="AB18" s="174"/>
      <c r="AC18" s="172"/>
      <c r="AD18" s="172"/>
      <c r="AE18" s="175"/>
      <c r="AF18" s="176"/>
      <c r="AG18" s="172"/>
      <c r="AH18" s="172"/>
      <c r="AI18" s="177"/>
      <c r="AJ18" s="178"/>
      <c r="AK18" s="179"/>
      <c r="AL18" s="179"/>
      <c r="AM18" s="180"/>
      <c r="AN18" s="181" t="n">
        <v>1</v>
      </c>
      <c r="AO18" s="179" t="n">
        <v>1</v>
      </c>
      <c r="AP18" s="179"/>
      <c r="AQ18" s="177"/>
      <c r="AR18" s="178"/>
      <c r="AS18" s="179"/>
      <c r="AT18" s="179"/>
      <c r="AU18" s="180"/>
      <c r="AV18" s="181" t="n">
        <v>2</v>
      </c>
      <c r="AW18" s="179"/>
      <c r="AX18" s="179"/>
      <c r="AY18" s="179"/>
      <c r="AZ18" s="8" t="n">
        <f aca="false">SUM(H18:AY18)</f>
        <v>13</v>
      </c>
      <c r="BA18" s="182"/>
      <c r="BB18" s="183"/>
      <c r="BC18" s="172" t="n">
        <v>1</v>
      </c>
      <c r="BD18" s="172"/>
      <c r="BE18" s="172"/>
      <c r="BF18" s="173"/>
      <c r="BG18" s="220" t="n">
        <v>1</v>
      </c>
      <c r="BH18" s="221"/>
      <c r="BI18" s="221"/>
      <c r="BJ18" s="222"/>
      <c r="BK18" s="176" t="n">
        <v>2</v>
      </c>
      <c r="BL18" s="172"/>
      <c r="BM18" s="172"/>
      <c r="BN18" s="173"/>
      <c r="BO18" s="174"/>
      <c r="BP18" s="172"/>
      <c r="BQ18" s="172" t="n">
        <v>1</v>
      </c>
      <c r="BR18" s="175"/>
      <c r="BS18" s="176" t="n">
        <v>1</v>
      </c>
      <c r="BT18" s="172"/>
      <c r="BU18" s="172"/>
      <c r="BV18" s="173"/>
      <c r="BW18" s="174" t="n">
        <v>1</v>
      </c>
      <c r="BX18" s="172"/>
      <c r="BY18" s="172"/>
      <c r="BZ18" s="175"/>
      <c r="CA18" s="176"/>
      <c r="CB18" s="172"/>
      <c r="CC18" s="172"/>
      <c r="CD18" s="177"/>
      <c r="CE18" s="178"/>
      <c r="CF18" s="179"/>
      <c r="CG18" s="179"/>
      <c r="CH18" s="180"/>
      <c r="CI18" s="223"/>
      <c r="CJ18" s="224"/>
      <c r="CK18" s="224"/>
      <c r="CL18" s="225"/>
      <c r="CM18" s="178"/>
      <c r="CN18" s="179"/>
      <c r="CO18" s="179"/>
      <c r="CP18" s="180"/>
      <c r="CQ18" s="181" t="n">
        <v>2</v>
      </c>
      <c r="CR18" s="179"/>
      <c r="CS18" s="179"/>
      <c r="CT18" s="179"/>
      <c r="CU18" s="8" t="n">
        <f aca="false">SUM(BC18:CT18)</f>
        <v>9</v>
      </c>
      <c r="CV18" s="182"/>
      <c r="CW18" s="184"/>
      <c r="CX18" s="8" t="n">
        <f aca="false">MAX(AZ18+BA18,CU18+CV18)</f>
        <v>13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53" t="n">
        <v>6</v>
      </c>
      <c r="E19" s="187" t="s">
        <v>52</v>
      </c>
      <c r="F19" s="170" t="s">
        <v>53</v>
      </c>
      <c r="G19" s="183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 t="n">
        <v>1</v>
      </c>
      <c r="W19" s="175"/>
      <c r="X19" s="176"/>
      <c r="Y19" s="172"/>
      <c r="Z19" s="172"/>
      <c r="AA19" s="173"/>
      <c r="AB19" s="174"/>
      <c r="AC19" s="172"/>
      <c r="AD19" s="172"/>
      <c r="AE19" s="175"/>
      <c r="AF19" s="176"/>
      <c r="AG19" s="172"/>
      <c r="AH19" s="172"/>
      <c r="AI19" s="177"/>
      <c r="AJ19" s="178"/>
      <c r="AK19" s="179"/>
      <c r="AL19" s="179"/>
      <c r="AM19" s="180"/>
      <c r="AN19" s="181" t="n">
        <v>1</v>
      </c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2</v>
      </c>
      <c r="BA19" s="182"/>
      <c r="BB19" s="183"/>
      <c r="BC19" s="172" t="n">
        <v>1</v>
      </c>
      <c r="BD19" s="172"/>
      <c r="BE19" s="172"/>
      <c r="BF19" s="173"/>
      <c r="BG19" s="220"/>
      <c r="BH19" s="221"/>
      <c r="BI19" s="221"/>
      <c r="BJ19" s="222"/>
      <c r="BK19" s="176"/>
      <c r="BL19" s="172"/>
      <c r="BM19" s="172"/>
      <c r="BN19" s="173"/>
      <c r="BO19" s="174"/>
      <c r="BP19" s="172"/>
      <c r="BQ19" s="172"/>
      <c r="BR19" s="175"/>
      <c r="BS19" s="176"/>
      <c r="BT19" s="172"/>
      <c r="BU19" s="172"/>
      <c r="BV19" s="173"/>
      <c r="BW19" s="174"/>
      <c r="BX19" s="172"/>
      <c r="BY19" s="172"/>
      <c r="BZ19" s="175"/>
      <c r="CA19" s="176" t="n">
        <v>1</v>
      </c>
      <c r="CB19" s="172"/>
      <c r="CC19" s="172"/>
      <c r="CD19" s="177"/>
      <c r="CE19" s="178" t="n">
        <v>1</v>
      </c>
      <c r="CF19" s="179"/>
      <c r="CG19" s="179"/>
      <c r="CH19" s="180"/>
      <c r="CI19" s="223"/>
      <c r="CJ19" s="224" t="n">
        <v>1</v>
      </c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4</v>
      </c>
      <c r="CV19" s="182"/>
      <c r="CW19" s="184"/>
      <c r="CX19" s="8" t="n">
        <f aca="false">MAX(AZ19+BA19,CU19+CV19)</f>
        <v>4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53" t="n">
        <v>7</v>
      </c>
      <c r="E20" s="170" t="s">
        <v>54</v>
      </c>
      <c r="F20" s="170"/>
      <c r="G20" s="183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8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53"/>
      <c r="E21" s="187" t="s">
        <v>56</v>
      </c>
      <c r="F21" s="170" t="s">
        <v>57</v>
      </c>
      <c r="G21" s="183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/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/>
      <c r="CV21" s="182"/>
      <c r="CW21" s="184"/>
      <c r="CX21" s="8"/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53" t="n">
        <v>8</v>
      </c>
      <c r="E22" s="187" t="s">
        <v>59</v>
      </c>
      <c r="F22" s="170" t="s">
        <v>60</v>
      </c>
      <c r="G22" s="183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/>
      <c r="S22" s="173"/>
      <c r="T22" s="174"/>
      <c r="U22" s="172"/>
      <c r="V22" s="172"/>
      <c r="W22" s="175"/>
      <c r="X22" s="176"/>
      <c r="Y22" s="172"/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/>
      <c r="AO22" s="179"/>
      <c r="AP22" s="179" t="n">
        <v>1</v>
      </c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1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/>
      <c r="BM22" s="172"/>
      <c r="BN22" s="173"/>
      <c r="BO22" s="174" t="n">
        <v>1</v>
      </c>
      <c r="BP22" s="172"/>
      <c r="BQ22" s="172"/>
      <c r="BR22" s="175"/>
      <c r="BS22" s="176"/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1</v>
      </c>
      <c r="CV22" s="182"/>
      <c r="CW22" s="184"/>
      <c r="CX22" s="8" t="n">
        <f aca="false">MAX(AZ22+BA22,CU22+CV22)</f>
        <v>1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53" t="n">
        <v>9</v>
      </c>
      <c r="E23" s="187" t="s">
        <v>62</v>
      </c>
      <c r="F23" s="170" t="s">
        <v>63</v>
      </c>
      <c r="G23" s="183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8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53" t="n">
        <v>10</v>
      </c>
      <c r="E24" s="187" t="s">
        <v>64</v>
      </c>
      <c r="F24" s="170" t="s">
        <v>65</v>
      </c>
      <c r="G24" s="183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8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53"/>
      <c r="E25" s="170" t="s">
        <v>66</v>
      </c>
      <c r="F25" s="170" t="s">
        <v>67</v>
      </c>
      <c r="G25" s="183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8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11</v>
      </c>
      <c r="E26" s="187" t="s">
        <v>68</v>
      </c>
      <c r="F26" s="170" t="s">
        <v>69</v>
      </c>
      <c r="G26" s="183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8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275" customFormat="true" ht="13" hidden="false" customHeight="false" outlineLevel="0" collapsed="false">
      <c r="A27" s="249"/>
      <c r="B27" s="250"/>
      <c r="C27" s="251"/>
      <c r="D27" s="53" t="n">
        <v>12</v>
      </c>
      <c r="E27" s="274" t="s">
        <v>70</v>
      </c>
      <c r="F27" s="250" t="s">
        <v>71</v>
      </c>
      <c r="G27" s="263"/>
      <c r="H27" s="252"/>
      <c r="I27" s="252"/>
      <c r="J27" s="252"/>
      <c r="K27" s="253"/>
      <c r="L27" s="254"/>
      <c r="M27" s="252"/>
      <c r="N27" s="252"/>
      <c r="O27" s="255"/>
      <c r="P27" s="256"/>
      <c r="Q27" s="252"/>
      <c r="R27" s="252"/>
      <c r="S27" s="253"/>
      <c r="T27" s="254"/>
      <c r="U27" s="252"/>
      <c r="V27" s="252"/>
      <c r="W27" s="255"/>
      <c r="X27" s="256"/>
      <c r="Y27" s="252"/>
      <c r="Z27" s="252"/>
      <c r="AA27" s="253"/>
      <c r="AB27" s="254"/>
      <c r="AC27" s="252"/>
      <c r="AD27" s="252"/>
      <c r="AE27" s="255"/>
      <c r="AF27" s="256"/>
      <c r="AG27" s="252"/>
      <c r="AH27" s="252"/>
      <c r="AI27" s="257"/>
      <c r="AJ27" s="258"/>
      <c r="AK27" s="259"/>
      <c r="AL27" s="259"/>
      <c r="AM27" s="260"/>
      <c r="AN27" s="261"/>
      <c r="AO27" s="259"/>
      <c r="AP27" s="259"/>
      <c r="AQ27" s="257"/>
      <c r="AR27" s="258"/>
      <c r="AS27" s="259"/>
      <c r="AT27" s="259"/>
      <c r="AU27" s="260"/>
      <c r="AV27" s="261"/>
      <c r="AW27" s="259"/>
      <c r="AX27" s="259"/>
      <c r="AY27" s="259"/>
      <c r="AZ27" s="8" t="n">
        <f aca="false">SUM(H27:AY27)</f>
        <v>0</v>
      </c>
      <c r="BA27" s="262"/>
      <c r="BB27" s="263"/>
      <c r="BC27" s="252"/>
      <c r="BD27" s="252"/>
      <c r="BE27" s="252"/>
      <c r="BF27" s="253"/>
      <c r="BG27" s="264"/>
      <c r="BH27" s="265"/>
      <c r="BI27" s="265"/>
      <c r="BJ27" s="266"/>
      <c r="BK27" s="256"/>
      <c r="BL27" s="252"/>
      <c r="BM27" s="252"/>
      <c r="BN27" s="253"/>
      <c r="BO27" s="254"/>
      <c r="BP27" s="252"/>
      <c r="BQ27" s="252"/>
      <c r="BR27" s="255"/>
      <c r="BS27" s="256"/>
      <c r="BT27" s="252"/>
      <c r="BU27" s="252"/>
      <c r="BV27" s="253"/>
      <c r="BW27" s="254"/>
      <c r="BX27" s="252"/>
      <c r="BY27" s="252"/>
      <c r="BZ27" s="255"/>
      <c r="CA27" s="256"/>
      <c r="CB27" s="252"/>
      <c r="CC27" s="252"/>
      <c r="CD27" s="257"/>
      <c r="CE27" s="258"/>
      <c r="CF27" s="259"/>
      <c r="CG27" s="259"/>
      <c r="CH27" s="260"/>
      <c r="CI27" s="267"/>
      <c r="CJ27" s="268"/>
      <c r="CK27" s="268"/>
      <c r="CL27" s="269"/>
      <c r="CM27" s="258"/>
      <c r="CN27" s="259"/>
      <c r="CO27" s="259"/>
      <c r="CP27" s="260"/>
      <c r="CQ27" s="261"/>
      <c r="CR27" s="259"/>
      <c r="CS27" s="259"/>
      <c r="CT27" s="259"/>
      <c r="CU27" s="8" t="n">
        <f aca="false">SUM(BC27:CT27)</f>
        <v>0</v>
      </c>
      <c r="CV27" s="262"/>
      <c r="CW27" s="270"/>
      <c r="CX27" s="8" t="n">
        <f aca="false">MAX(AZ27+BA27,CU27+CV27)</f>
        <v>0</v>
      </c>
      <c r="CY27" s="270"/>
      <c r="CZ27" s="270"/>
      <c r="DA27" s="271"/>
      <c r="DB27" s="272"/>
      <c r="DC27" s="272"/>
      <c r="DD27" s="272"/>
      <c r="DE27" s="272"/>
      <c r="DF27" s="273"/>
      <c r="DG27" s="274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53" t="n">
        <v>14</v>
      </c>
      <c r="E28" s="187" t="s">
        <v>73</v>
      </c>
      <c r="F28" s="170" t="s">
        <v>74</v>
      </c>
      <c r="G28" s="183"/>
      <c r="H28" s="172"/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 t="n">
        <v>1</v>
      </c>
      <c r="Y28" s="172"/>
      <c r="Z28" s="172"/>
      <c r="AA28" s="173"/>
      <c r="AB28" s="174"/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1</v>
      </c>
      <c r="BA28" s="182"/>
      <c r="BB28" s="183"/>
      <c r="BC28" s="172"/>
      <c r="BD28" s="172"/>
      <c r="BE28" s="172"/>
      <c r="BF28" s="173"/>
      <c r="BG28" s="220"/>
      <c r="BH28" s="221"/>
      <c r="BI28" s="221"/>
      <c r="BJ28" s="222"/>
      <c r="BK28" s="176"/>
      <c r="BL28" s="172"/>
      <c r="BM28" s="172"/>
      <c r="BN28" s="173"/>
      <c r="BO28" s="174"/>
      <c r="BP28" s="172"/>
      <c r="BQ28" s="172"/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/>
      <c r="CJ28" s="224"/>
      <c r="CK28" s="224"/>
      <c r="CL28" s="225"/>
      <c r="CM28" s="178"/>
      <c r="CN28" s="179"/>
      <c r="CO28" s="179"/>
      <c r="CP28" s="180"/>
      <c r="CQ28" s="181"/>
      <c r="CR28" s="179"/>
      <c r="CS28" s="179"/>
      <c r="CT28" s="179"/>
      <c r="CU28" s="8" t="n">
        <f aca="false">SUM(BC28:CT28)</f>
        <v>0</v>
      </c>
      <c r="CV28" s="182"/>
      <c r="CW28" s="184"/>
      <c r="CX28" s="8" t="n">
        <f aca="false">MAX(AZ28+BA28,CU28+CV28)</f>
        <v>1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53" t="n">
        <v>16</v>
      </c>
      <c r="E29" s="187" t="s">
        <v>75</v>
      </c>
      <c r="F29" s="170" t="s">
        <v>76</v>
      </c>
      <c r="G29" s="183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8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53" t="n">
        <v>13</v>
      </c>
      <c r="E30" s="187" t="s">
        <v>77</v>
      </c>
      <c r="F30" s="170" t="s">
        <v>317</v>
      </c>
      <c r="G30" s="183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8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53" t="n">
        <v>15</v>
      </c>
      <c r="E31" s="187" t="s">
        <v>78</v>
      </c>
      <c r="F31" s="170"/>
      <c r="G31" s="183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8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53" t="n">
        <v>17</v>
      </c>
      <c r="E32" s="187" t="s">
        <v>80</v>
      </c>
      <c r="F32" s="170" t="s">
        <v>81</v>
      </c>
      <c r="G32" s="183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8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53" t="n">
        <v>20</v>
      </c>
      <c r="E33" s="187" t="s">
        <v>82</v>
      </c>
      <c r="F33" s="170" t="s">
        <v>83</v>
      </c>
      <c r="G33" s="183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 t="n">
        <v>1</v>
      </c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1</v>
      </c>
      <c r="CV33" s="182"/>
      <c r="CW33" s="184"/>
      <c r="CX33" s="8" t="n">
        <f aca="false">MAX(AZ33+BA33,CU33+CV33)</f>
        <v>1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53" t="n">
        <v>18</v>
      </c>
      <c r="E34" s="187" t="s">
        <v>84</v>
      </c>
      <c r="F34" s="170" t="s">
        <v>85</v>
      </c>
      <c r="G34" s="183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 t="n">
        <v>1</v>
      </c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1</v>
      </c>
      <c r="BA34" s="182"/>
      <c r="BB34" s="183"/>
      <c r="BC34" s="172"/>
      <c r="BD34" s="172"/>
      <c r="BE34" s="172"/>
      <c r="BF34" s="173"/>
      <c r="BG34" s="220"/>
      <c r="BH34" s="221"/>
      <c r="BI34" s="221"/>
      <c r="BJ34" s="222"/>
      <c r="BK34" s="176" t="n">
        <v>1</v>
      </c>
      <c r="BL34" s="172"/>
      <c r="BM34" s="172"/>
      <c r="BN34" s="173"/>
      <c r="BO34" s="174"/>
      <c r="BP34" s="172"/>
      <c r="BQ34" s="172" t="n">
        <v>1</v>
      </c>
      <c r="BR34" s="175"/>
      <c r="BS34" s="176"/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2</v>
      </c>
      <c r="CV34" s="182"/>
      <c r="CW34" s="184"/>
      <c r="CX34" s="8" t="n">
        <f aca="false">MAX(AZ34+BA34,CU34+CV34)</f>
        <v>2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53" t="n">
        <v>19</v>
      </c>
      <c r="E35" s="187" t="s">
        <v>87</v>
      </c>
      <c r="F35" s="170" t="s">
        <v>88</v>
      </c>
      <c r="G35" s="183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/>
      <c r="AK35" s="179"/>
      <c r="AL35" s="179"/>
      <c r="AM35" s="180"/>
      <c r="AN35" s="181" t="n">
        <v>1</v>
      </c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1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/>
      <c r="CH35" s="180"/>
      <c r="CI35" s="223"/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0</v>
      </c>
      <c r="CV35" s="182"/>
      <c r="CW35" s="184"/>
      <c r="CX35" s="8" t="n">
        <f aca="false">MAX(AZ35+BA35,CU35+CV35)</f>
        <v>1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53"/>
      <c r="E36" s="187" t="s">
        <v>89</v>
      </c>
      <c r="F36" s="170" t="s">
        <v>90</v>
      </c>
      <c r="G36" s="183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/>
      <c r="BA36" s="182"/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/>
      <c r="CV36" s="182"/>
      <c r="CW36" s="184"/>
      <c r="CX36" s="8"/>
      <c r="CY36" s="8"/>
      <c r="CZ36" s="8"/>
      <c r="DA36" s="6"/>
      <c r="DB36" s="185"/>
      <c r="DC36" s="185"/>
      <c r="DD36" s="185"/>
      <c r="DE36" s="185"/>
      <c r="DF36" s="186"/>
      <c r="DG36" s="187"/>
    </row>
    <row r="37" s="275" customFormat="true" ht="13" hidden="false" customHeight="false" outlineLevel="0" collapsed="false">
      <c r="A37" s="249" t="n">
        <v>280</v>
      </c>
      <c r="B37" s="250" t="s">
        <v>58</v>
      </c>
      <c r="C37" s="251"/>
      <c r="D37" s="53" t="n">
        <v>21</v>
      </c>
      <c r="E37" s="274" t="s">
        <v>91</v>
      </c>
      <c r="F37" s="250" t="s">
        <v>92</v>
      </c>
      <c r="G37" s="263"/>
      <c r="H37" s="252"/>
      <c r="I37" s="252"/>
      <c r="J37" s="252"/>
      <c r="K37" s="253"/>
      <c r="L37" s="254"/>
      <c r="M37" s="252"/>
      <c r="N37" s="252"/>
      <c r="O37" s="255"/>
      <c r="P37" s="256"/>
      <c r="Q37" s="252"/>
      <c r="R37" s="252"/>
      <c r="S37" s="253"/>
      <c r="T37" s="254"/>
      <c r="U37" s="252"/>
      <c r="V37" s="252"/>
      <c r="W37" s="255"/>
      <c r="X37" s="256"/>
      <c r="Y37" s="252"/>
      <c r="Z37" s="252"/>
      <c r="AA37" s="253"/>
      <c r="AB37" s="254"/>
      <c r="AC37" s="252"/>
      <c r="AD37" s="252"/>
      <c r="AE37" s="255"/>
      <c r="AF37" s="256"/>
      <c r="AG37" s="252"/>
      <c r="AH37" s="252"/>
      <c r="AI37" s="257"/>
      <c r="AJ37" s="258"/>
      <c r="AK37" s="259"/>
      <c r="AL37" s="259"/>
      <c r="AM37" s="260"/>
      <c r="AN37" s="261"/>
      <c r="AO37" s="259"/>
      <c r="AP37" s="259"/>
      <c r="AQ37" s="257"/>
      <c r="AR37" s="258"/>
      <c r="AS37" s="259"/>
      <c r="AT37" s="259"/>
      <c r="AU37" s="260"/>
      <c r="AV37" s="261"/>
      <c r="AW37" s="259"/>
      <c r="AX37" s="259"/>
      <c r="AY37" s="259"/>
      <c r="AZ37" s="8" t="n">
        <f aca="false">SUM(H37:AY37)</f>
        <v>0</v>
      </c>
      <c r="BA37" s="262"/>
      <c r="BB37" s="263"/>
      <c r="BC37" s="252"/>
      <c r="BD37" s="252"/>
      <c r="BE37" s="252"/>
      <c r="BF37" s="253"/>
      <c r="BG37" s="264"/>
      <c r="BH37" s="265"/>
      <c r="BI37" s="265"/>
      <c r="BJ37" s="266"/>
      <c r="BK37" s="256"/>
      <c r="BL37" s="252"/>
      <c r="BM37" s="252"/>
      <c r="BN37" s="253"/>
      <c r="BO37" s="254"/>
      <c r="BP37" s="252"/>
      <c r="BQ37" s="252"/>
      <c r="BR37" s="255"/>
      <c r="BS37" s="256"/>
      <c r="BT37" s="252"/>
      <c r="BU37" s="252"/>
      <c r="BV37" s="253"/>
      <c r="BW37" s="254"/>
      <c r="BX37" s="252"/>
      <c r="BY37" s="252"/>
      <c r="BZ37" s="255"/>
      <c r="CA37" s="256"/>
      <c r="CB37" s="252"/>
      <c r="CC37" s="252"/>
      <c r="CD37" s="257"/>
      <c r="CE37" s="258"/>
      <c r="CF37" s="259"/>
      <c r="CG37" s="259"/>
      <c r="CH37" s="260"/>
      <c r="CI37" s="267"/>
      <c r="CJ37" s="268"/>
      <c r="CK37" s="268"/>
      <c r="CL37" s="269"/>
      <c r="CM37" s="258"/>
      <c r="CN37" s="259"/>
      <c r="CO37" s="259"/>
      <c r="CP37" s="260"/>
      <c r="CQ37" s="261"/>
      <c r="CR37" s="259"/>
      <c r="CS37" s="259"/>
      <c r="CT37" s="259"/>
      <c r="CU37" s="8" t="n">
        <f aca="false">SUM(BC37:CT37)</f>
        <v>0</v>
      </c>
      <c r="CV37" s="262"/>
      <c r="CW37" s="270"/>
      <c r="CX37" s="8" t="n">
        <f aca="false">MAX(AZ37+BA37,CU37+CV37)</f>
        <v>0</v>
      </c>
      <c r="CY37" s="270"/>
      <c r="CZ37" s="270"/>
      <c r="DA37" s="271"/>
      <c r="DB37" s="272"/>
      <c r="DC37" s="272"/>
      <c r="DD37" s="272"/>
      <c r="DE37" s="272"/>
      <c r="DF37" s="273"/>
      <c r="DG37" s="274"/>
    </row>
    <row r="38" s="275" customFormat="true" ht="13" hidden="false" customHeight="false" outlineLevel="0" collapsed="false">
      <c r="A38" s="249"/>
      <c r="B38" s="250"/>
      <c r="C38" s="251"/>
      <c r="D38" s="53"/>
      <c r="E38" s="290" t="s">
        <v>93</v>
      </c>
      <c r="F38" s="290" t="s">
        <v>94</v>
      </c>
      <c r="G38" s="263"/>
      <c r="H38" s="252"/>
      <c r="I38" s="252"/>
      <c r="J38" s="252"/>
      <c r="K38" s="253"/>
      <c r="L38" s="254"/>
      <c r="M38" s="252"/>
      <c r="N38" s="252"/>
      <c r="O38" s="255"/>
      <c r="P38" s="256"/>
      <c r="Q38" s="252"/>
      <c r="R38" s="252"/>
      <c r="S38" s="253"/>
      <c r="T38" s="254"/>
      <c r="U38" s="252"/>
      <c r="V38" s="252"/>
      <c r="W38" s="255"/>
      <c r="X38" s="256"/>
      <c r="Y38" s="252"/>
      <c r="Z38" s="252"/>
      <c r="AA38" s="253"/>
      <c r="AB38" s="254"/>
      <c r="AC38" s="252"/>
      <c r="AD38" s="252"/>
      <c r="AE38" s="255"/>
      <c r="AF38" s="256"/>
      <c r="AG38" s="252"/>
      <c r="AH38" s="252"/>
      <c r="AI38" s="257"/>
      <c r="AJ38" s="258"/>
      <c r="AK38" s="259"/>
      <c r="AL38" s="259"/>
      <c r="AM38" s="260"/>
      <c r="AN38" s="261"/>
      <c r="AO38" s="259"/>
      <c r="AP38" s="259"/>
      <c r="AQ38" s="257"/>
      <c r="AR38" s="258"/>
      <c r="AS38" s="259"/>
      <c r="AT38" s="259"/>
      <c r="AU38" s="260"/>
      <c r="AV38" s="261"/>
      <c r="AW38" s="259"/>
      <c r="AX38" s="259"/>
      <c r="AY38" s="259"/>
      <c r="AZ38" s="8"/>
      <c r="BA38" s="262"/>
      <c r="BB38" s="263"/>
      <c r="BC38" s="252"/>
      <c r="BD38" s="252"/>
      <c r="BE38" s="252"/>
      <c r="BF38" s="253"/>
      <c r="BG38" s="264"/>
      <c r="BH38" s="265"/>
      <c r="BI38" s="265"/>
      <c r="BJ38" s="266"/>
      <c r="BK38" s="256"/>
      <c r="BL38" s="252"/>
      <c r="BM38" s="252"/>
      <c r="BN38" s="253"/>
      <c r="BO38" s="254"/>
      <c r="BP38" s="252"/>
      <c r="BQ38" s="252"/>
      <c r="BR38" s="255"/>
      <c r="BS38" s="256"/>
      <c r="BT38" s="252"/>
      <c r="BU38" s="252"/>
      <c r="BV38" s="253"/>
      <c r="BW38" s="254"/>
      <c r="BX38" s="252"/>
      <c r="BY38" s="252"/>
      <c r="BZ38" s="255"/>
      <c r="CA38" s="256"/>
      <c r="CB38" s="252"/>
      <c r="CC38" s="252"/>
      <c r="CD38" s="257"/>
      <c r="CE38" s="258"/>
      <c r="CF38" s="259"/>
      <c r="CG38" s="259"/>
      <c r="CH38" s="260"/>
      <c r="CI38" s="267"/>
      <c r="CJ38" s="268"/>
      <c r="CK38" s="268"/>
      <c r="CL38" s="269"/>
      <c r="CM38" s="258"/>
      <c r="CN38" s="259"/>
      <c r="CO38" s="259"/>
      <c r="CP38" s="260"/>
      <c r="CQ38" s="261"/>
      <c r="CR38" s="259"/>
      <c r="CS38" s="259"/>
      <c r="CT38" s="259"/>
      <c r="CU38" s="8"/>
      <c r="CV38" s="262"/>
      <c r="CW38" s="270"/>
      <c r="CX38" s="8"/>
      <c r="CY38" s="270"/>
      <c r="CZ38" s="270"/>
      <c r="DA38" s="271"/>
      <c r="DB38" s="272"/>
      <c r="DC38" s="272"/>
      <c r="DD38" s="272"/>
      <c r="DE38" s="272"/>
      <c r="DF38" s="273"/>
      <c r="DG38" s="274"/>
    </row>
    <row r="39" customFormat="false" ht="12" hidden="false" customHeight="true" outlineLevel="0" collapsed="false">
      <c r="A39" s="249"/>
      <c r="B39" s="250" t="s">
        <v>97</v>
      </c>
      <c r="C39" s="251"/>
      <c r="D39" s="53" t="n">
        <v>23</v>
      </c>
      <c r="E39" s="274" t="s">
        <v>98</v>
      </c>
      <c r="F39" s="250" t="s">
        <v>99</v>
      </c>
      <c r="G39" s="263"/>
      <c r="H39" s="252"/>
      <c r="I39" s="252"/>
      <c r="J39" s="252"/>
      <c r="K39" s="253"/>
      <c r="L39" s="254"/>
      <c r="M39" s="252"/>
      <c r="N39" s="252"/>
      <c r="O39" s="255"/>
      <c r="P39" s="256"/>
      <c r="Q39" s="252"/>
      <c r="R39" s="252"/>
      <c r="S39" s="253"/>
      <c r="T39" s="254"/>
      <c r="U39" s="252"/>
      <c r="V39" s="252"/>
      <c r="W39" s="255"/>
      <c r="X39" s="256"/>
      <c r="Y39" s="252"/>
      <c r="Z39" s="252"/>
      <c r="AA39" s="253"/>
      <c r="AB39" s="254"/>
      <c r="AC39" s="252"/>
      <c r="AD39" s="252"/>
      <c r="AE39" s="255"/>
      <c r="AF39" s="256"/>
      <c r="AG39" s="252"/>
      <c r="AH39" s="252"/>
      <c r="AI39" s="257"/>
      <c r="AJ39" s="258"/>
      <c r="AK39" s="259"/>
      <c r="AL39" s="259"/>
      <c r="AM39" s="260"/>
      <c r="AN39" s="261"/>
      <c r="AO39" s="259"/>
      <c r="AP39" s="259"/>
      <c r="AQ39" s="257"/>
      <c r="AR39" s="258"/>
      <c r="AS39" s="259"/>
      <c r="AT39" s="259"/>
      <c r="AU39" s="260"/>
      <c r="AV39" s="261"/>
      <c r="AW39" s="259"/>
      <c r="AX39" s="259"/>
      <c r="AY39" s="259"/>
      <c r="AZ39" s="8" t="n">
        <f aca="false">SUM(H39:AY39)</f>
        <v>0</v>
      </c>
      <c r="BA39" s="262"/>
      <c r="BB39" s="263"/>
      <c r="BC39" s="252"/>
      <c r="BD39" s="252"/>
      <c r="BE39" s="252"/>
      <c r="BF39" s="253"/>
      <c r="BG39" s="264"/>
      <c r="BH39" s="265"/>
      <c r="BI39" s="265"/>
      <c r="BJ39" s="266"/>
      <c r="BK39" s="256"/>
      <c r="BL39" s="252"/>
      <c r="BM39" s="252"/>
      <c r="BN39" s="253"/>
      <c r="BO39" s="254"/>
      <c r="BP39" s="252"/>
      <c r="BQ39" s="252"/>
      <c r="BR39" s="255"/>
      <c r="BS39" s="256"/>
      <c r="BT39" s="252"/>
      <c r="BU39" s="252"/>
      <c r="BV39" s="253"/>
      <c r="BW39" s="254"/>
      <c r="BX39" s="252"/>
      <c r="BY39" s="252"/>
      <c r="BZ39" s="255"/>
      <c r="CA39" s="256"/>
      <c r="CB39" s="252"/>
      <c r="CC39" s="252"/>
      <c r="CD39" s="257"/>
      <c r="CE39" s="258"/>
      <c r="CF39" s="259"/>
      <c r="CG39" s="259"/>
      <c r="CH39" s="260"/>
      <c r="CI39" s="267"/>
      <c r="CJ39" s="268"/>
      <c r="CK39" s="268"/>
      <c r="CL39" s="269"/>
      <c r="CM39" s="258"/>
      <c r="CN39" s="259"/>
      <c r="CO39" s="259"/>
      <c r="CP39" s="260"/>
      <c r="CQ39" s="261"/>
      <c r="CR39" s="259"/>
      <c r="CS39" s="259"/>
      <c r="CT39" s="259"/>
      <c r="CU39" s="8" t="n">
        <f aca="false">SUM(BC39:CT39)</f>
        <v>0</v>
      </c>
      <c r="CV39" s="262"/>
      <c r="CW39" s="270"/>
      <c r="CX39" s="8" t="n">
        <f aca="false">MAX(AZ39+BA39,CU39+CV39)</f>
        <v>0</v>
      </c>
      <c r="CY39" s="270"/>
      <c r="CZ39" s="270"/>
      <c r="DA39" s="271"/>
      <c r="DB39" s="272"/>
      <c r="DC39" s="272"/>
      <c r="DD39" s="272"/>
      <c r="DE39" s="272"/>
      <c r="DF39" s="273"/>
      <c r="DG39" s="274"/>
    </row>
    <row r="40" s="275" customFormat="true" ht="13" hidden="false" customHeight="false" outlineLevel="0" collapsed="false">
      <c r="A40" s="169"/>
      <c r="B40" s="170" t="s">
        <v>58</v>
      </c>
      <c r="C40" s="171"/>
      <c r="D40" s="53" t="n">
        <v>22</v>
      </c>
      <c r="E40" s="187" t="s">
        <v>95</v>
      </c>
      <c r="F40" s="170" t="s">
        <v>96</v>
      </c>
      <c r="G40" s="183"/>
      <c r="H40" s="172" t="n">
        <v>2</v>
      </c>
      <c r="I40" s="172"/>
      <c r="J40" s="172"/>
      <c r="K40" s="173"/>
      <c r="L40" s="174" t="n">
        <v>1</v>
      </c>
      <c r="M40" s="172"/>
      <c r="N40" s="172"/>
      <c r="O40" s="175"/>
      <c r="P40" s="176" t="n">
        <v>1</v>
      </c>
      <c r="Q40" s="172"/>
      <c r="R40" s="172"/>
      <c r="S40" s="173"/>
      <c r="T40" s="174"/>
      <c r="U40" s="172"/>
      <c r="V40" s="172"/>
      <c r="W40" s="175"/>
      <c r="X40" s="176"/>
      <c r="Y40" s="172"/>
      <c r="Z40" s="172"/>
      <c r="AA40" s="173"/>
      <c r="AB40" s="174"/>
      <c r="AC40" s="172"/>
      <c r="AD40" s="172"/>
      <c r="AE40" s="175"/>
      <c r="AF40" s="176"/>
      <c r="AG40" s="172"/>
      <c r="AH40" s="172"/>
      <c r="AI40" s="177"/>
      <c r="AJ40" s="178"/>
      <c r="AK40" s="179"/>
      <c r="AL40" s="179" t="n">
        <v>1</v>
      </c>
      <c r="AM40" s="180"/>
      <c r="AN40" s="181" t="n">
        <v>3</v>
      </c>
      <c r="AO40" s="179"/>
      <c r="AP40" s="179"/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8</v>
      </c>
      <c r="BA40" s="182"/>
      <c r="BB40" s="183"/>
      <c r="BC40" s="172" t="n">
        <v>2</v>
      </c>
      <c r="BD40" s="172"/>
      <c r="BE40" s="172"/>
      <c r="BF40" s="173"/>
      <c r="BG40" s="220" t="n">
        <v>4</v>
      </c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 t="n">
        <v>2</v>
      </c>
      <c r="BX40" s="172"/>
      <c r="BY40" s="172" t="n">
        <v>2</v>
      </c>
      <c r="BZ40" s="175"/>
      <c r="CA40" s="176"/>
      <c r="CB40" s="172"/>
      <c r="CC40" s="172"/>
      <c r="CD40" s="177"/>
      <c r="CE40" s="178" t="n">
        <v>1</v>
      </c>
      <c r="CF40" s="179"/>
      <c r="CG40" s="179"/>
      <c r="CH40" s="180"/>
      <c r="CI40" s="223"/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11</v>
      </c>
      <c r="CV40" s="182"/>
      <c r="CW40" s="184"/>
      <c r="CX40" s="8" t="n">
        <f aca="false">MAX(AZ40+BA40,CU40+CV40)</f>
        <v>11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53" t="n">
        <v>24</v>
      </c>
      <c r="E41" s="187" t="s">
        <v>101</v>
      </c>
      <c r="F41" s="170" t="s">
        <v>102</v>
      </c>
      <c r="G41" s="183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8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53" t="n">
        <v>25</v>
      </c>
      <c r="E42" s="187" t="s">
        <v>105</v>
      </c>
      <c r="F42" s="170" t="s">
        <v>106</v>
      </c>
      <c r="G42" s="183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8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53" t="n">
        <v>26</v>
      </c>
      <c r="E43" s="187" t="s">
        <v>108</v>
      </c>
      <c r="F43" s="170" t="s">
        <v>109</v>
      </c>
      <c r="G43" s="183"/>
      <c r="H43" s="172"/>
      <c r="I43" s="172"/>
      <c r="J43" s="172"/>
      <c r="K43" s="173"/>
      <c r="L43" s="174"/>
      <c r="M43" s="172"/>
      <c r="N43" s="172"/>
      <c r="O43" s="175"/>
      <c r="P43" s="176"/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/>
      <c r="AC43" s="172"/>
      <c r="AD43" s="172"/>
      <c r="AE43" s="175"/>
      <c r="AF43" s="176"/>
      <c r="AG43" s="172"/>
      <c r="AH43" s="172"/>
      <c r="AI43" s="177"/>
      <c r="AJ43" s="178"/>
      <c r="AK43" s="179"/>
      <c r="AL43" s="179" t="n">
        <v>2</v>
      </c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2</v>
      </c>
      <c r="BA43" s="182"/>
      <c r="BB43" s="183"/>
      <c r="BC43" s="172" t="n">
        <v>2</v>
      </c>
      <c r="BD43" s="172"/>
      <c r="BE43" s="172"/>
      <c r="BF43" s="173"/>
      <c r="BG43" s="220"/>
      <c r="BH43" s="221"/>
      <c r="BI43" s="221"/>
      <c r="BJ43" s="222"/>
      <c r="BK43" s="176"/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 t="n">
        <v>4</v>
      </c>
      <c r="BX43" s="172"/>
      <c r="BY43" s="172"/>
      <c r="BZ43" s="175"/>
      <c r="CA43" s="176"/>
      <c r="CB43" s="172"/>
      <c r="CC43" s="172"/>
      <c r="CD43" s="177"/>
      <c r="CE43" s="178" t="n">
        <v>2</v>
      </c>
      <c r="CF43" s="179"/>
      <c r="CG43" s="179" t="n">
        <v>3</v>
      </c>
      <c r="CH43" s="180"/>
      <c r="CI43" s="223" t="n">
        <v>3</v>
      </c>
      <c r="CJ43" s="224"/>
      <c r="CK43" s="224"/>
      <c r="CL43" s="225"/>
      <c r="CM43" s="178"/>
      <c r="CN43" s="179"/>
      <c r="CO43" s="179"/>
      <c r="CP43" s="180"/>
      <c r="CQ43" s="181" t="n">
        <v>1</v>
      </c>
      <c r="CR43" s="179"/>
      <c r="CS43" s="179"/>
      <c r="CT43" s="179"/>
      <c r="CU43" s="8" t="n">
        <f aca="false">SUM(BC43:CT43)</f>
        <v>15</v>
      </c>
      <c r="CV43" s="182"/>
      <c r="CW43" s="184"/>
      <c r="CX43" s="8" t="n">
        <f aca="false">MAX(AZ43+BA43,CU43+CV43)</f>
        <v>15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53" t="n">
        <v>27</v>
      </c>
      <c r="E44" s="187" t="s">
        <v>110</v>
      </c>
      <c r="F44" s="170" t="s">
        <v>111</v>
      </c>
      <c r="G44" s="183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8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customFormat="false" ht="13" hidden="false" customHeight="false" outlineLevel="0" collapsed="false">
      <c r="A45" s="169" t="n">
        <v>247</v>
      </c>
      <c r="B45" s="170" t="s">
        <v>112</v>
      </c>
      <c r="C45" s="171"/>
      <c r="D45" s="53" t="n">
        <v>28</v>
      </c>
      <c r="E45" s="187" t="s">
        <v>113</v>
      </c>
      <c r="F45" s="170" t="s">
        <v>114</v>
      </c>
      <c r="G45" s="183"/>
      <c r="H45" s="172"/>
      <c r="I45" s="172"/>
      <c r="J45" s="172"/>
      <c r="K45" s="173"/>
      <c r="L45" s="174"/>
      <c r="M45" s="172"/>
      <c r="N45" s="172"/>
      <c r="O45" s="175"/>
      <c r="P45" s="176"/>
      <c r="Q45" s="172"/>
      <c r="R45" s="172"/>
      <c r="S45" s="173"/>
      <c r="T45" s="174"/>
      <c r="U45" s="172"/>
      <c r="V45" s="172"/>
      <c r="W45" s="175"/>
      <c r="X45" s="176"/>
      <c r="Y45" s="172"/>
      <c r="Z45" s="172"/>
      <c r="AA45" s="173"/>
      <c r="AB45" s="174"/>
      <c r="AC45" s="172"/>
      <c r="AD45" s="172"/>
      <c r="AE45" s="175"/>
      <c r="AF45" s="176"/>
      <c r="AG45" s="172"/>
      <c r="AH45" s="172"/>
      <c r="AI45" s="177"/>
      <c r="AJ45" s="178"/>
      <c r="AK45" s="179"/>
      <c r="AL45" s="179"/>
      <c r="AM45" s="180"/>
      <c r="AN45" s="181" t="n">
        <v>1</v>
      </c>
      <c r="AO45" s="179"/>
      <c r="AP45" s="179"/>
      <c r="AQ45" s="177"/>
      <c r="AR45" s="178"/>
      <c r="AS45" s="179"/>
      <c r="AT45" s="179"/>
      <c r="AU45" s="180"/>
      <c r="AV45" s="181"/>
      <c r="AW45" s="179"/>
      <c r="AX45" s="179"/>
      <c r="AY45" s="179"/>
      <c r="AZ45" s="8" t="n">
        <f aca="false">SUM(H45:AY45)</f>
        <v>1</v>
      </c>
      <c r="BA45" s="182"/>
      <c r="BB45" s="183"/>
      <c r="BC45" s="172"/>
      <c r="BD45" s="172"/>
      <c r="BE45" s="172"/>
      <c r="BF45" s="173"/>
      <c r="BG45" s="220"/>
      <c r="BH45" s="221"/>
      <c r="BI45" s="221"/>
      <c r="BJ45" s="222"/>
      <c r="BK45" s="176"/>
      <c r="BL45" s="172"/>
      <c r="BM45" s="172" t="n">
        <v>1</v>
      </c>
      <c r="BN45" s="173"/>
      <c r="BO45" s="174"/>
      <c r="BP45" s="172"/>
      <c r="BQ45" s="172"/>
      <c r="BR45" s="175"/>
      <c r="BS45" s="176"/>
      <c r="BT45" s="172"/>
      <c r="BU45" s="172"/>
      <c r="BV45" s="173"/>
      <c r="BW45" s="174"/>
      <c r="BX45" s="172"/>
      <c r="BY45" s="172"/>
      <c r="BZ45" s="175"/>
      <c r="CA45" s="176"/>
      <c r="CB45" s="172"/>
      <c r="CC45" s="172"/>
      <c r="CD45" s="177"/>
      <c r="CE45" s="178"/>
      <c r="CF45" s="179"/>
      <c r="CG45" s="179"/>
      <c r="CH45" s="180"/>
      <c r="CI45" s="223"/>
      <c r="CJ45" s="224"/>
      <c r="CK45" s="224"/>
      <c r="CL45" s="225"/>
      <c r="CM45" s="178"/>
      <c r="CN45" s="179"/>
      <c r="CO45" s="179"/>
      <c r="CP45" s="180"/>
      <c r="CQ45" s="181"/>
      <c r="CR45" s="179"/>
      <c r="CS45" s="179"/>
      <c r="CT45" s="179"/>
      <c r="CU45" s="8" t="n">
        <f aca="false">SUM(BC45:CT45)</f>
        <v>1</v>
      </c>
      <c r="CV45" s="182"/>
      <c r="CW45" s="184"/>
      <c r="CX45" s="8" t="n">
        <f aca="false">MAX(AZ45+BA45,CU45+CV45)</f>
        <v>1</v>
      </c>
      <c r="CY45" s="8"/>
      <c r="CZ45" s="8"/>
      <c r="DA45" s="6"/>
      <c r="DB45" s="185"/>
      <c r="DC45" s="185"/>
      <c r="DD45" s="185"/>
      <c r="DE45" s="185"/>
      <c r="DF45" s="186"/>
      <c r="DG45" s="187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53" t="n">
        <v>29</v>
      </c>
      <c r="E46" s="187" t="s">
        <v>115</v>
      </c>
      <c r="F46" s="170" t="s">
        <v>116</v>
      </c>
      <c r="G46" s="183"/>
      <c r="H46" s="172"/>
      <c r="I46" s="172"/>
      <c r="J46" s="172"/>
      <c r="K46" s="173"/>
      <c r="L46" s="174"/>
      <c r="M46" s="172"/>
      <c r="N46" s="172"/>
      <c r="O46" s="175"/>
      <c r="P46" s="176" t="n">
        <v>2</v>
      </c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/>
      <c r="AE46" s="175"/>
      <c r="AF46" s="176"/>
      <c r="AG46" s="172" t="n">
        <v>1</v>
      </c>
      <c r="AH46" s="172"/>
      <c r="AI46" s="177"/>
      <c r="AJ46" s="178" t="n">
        <v>1</v>
      </c>
      <c r="AK46" s="179"/>
      <c r="AL46" s="179"/>
      <c r="AM46" s="180"/>
      <c r="AN46" s="181" t="n">
        <v>1</v>
      </c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5</v>
      </c>
      <c r="BA46" s="182"/>
      <c r="BB46" s="183"/>
      <c r="BC46" s="172"/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/>
      <c r="BY46" s="172" t="n">
        <v>1</v>
      </c>
      <c r="BZ46" s="175"/>
      <c r="CA46" s="176" t="n">
        <v>1</v>
      </c>
      <c r="CB46" s="172"/>
      <c r="CC46" s="172"/>
      <c r="CD46" s="177"/>
      <c r="CE46" s="178" t="n">
        <v>1</v>
      </c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3</v>
      </c>
      <c r="CV46" s="182"/>
      <c r="CW46" s="184"/>
      <c r="CX46" s="8" t="n">
        <f aca="false">MAX(AZ46+BA46,CU46+CV46)</f>
        <v>5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53" t="n">
        <v>30</v>
      </c>
      <c r="E47" s="187" t="s">
        <v>117</v>
      </c>
      <c r="F47" s="170" t="s">
        <v>118</v>
      </c>
      <c r="G47" s="183"/>
      <c r="H47" s="172" t="n">
        <v>1</v>
      </c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/>
      <c r="AH47" s="172"/>
      <c r="AI47" s="177"/>
      <c r="AJ47" s="178" t="n">
        <v>2</v>
      </c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5</v>
      </c>
      <c r="BA47" s="182"/>
      <c r="BB47" s="183"/>
      <c r="BC47" s="172"/>
      <c r="BD47" s="172"/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2</v>
      </c>
      <c r="CV47" s="182"/>
      <c r="CW47" s="184"/>
      <c r="CX47" s="8" t="n">
        <f aca="false">MAX(AZ47+BA47,CU47+CV47)</f>
        <v>5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53" t="n">
        <v>31</v>
      </c>
      <c r="E48" s="187" t="s">
        <v>119</v>
      </c>
      <c r="F48" s="170" t="s">
        <v>120</v>
      </c>
      <c r="G48" s="183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8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53" t="n">
        <v>32</v>
      </c>
      <c r="E49" s="187" t="s">
        <v>121</v>
      </c>
      <c r="F49" s="170" t="s">
        <v>122</v>
      </c>
      <c r="G49" s="183"/>
      <c r="H49" s="172"/>
      <c r="I49" s="172"/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/>
      <c r="X49" s="176" t="n">
        <v>1</v>
      </c>
      <c r="Y49" s="172"/>
      <c r="Z49" s="172"/>
      <c r="AA49" s="173"/>
      <c r="AB49" s="174"/>
      <c r="AC49" s="172"/>
      <c r="AD49" s="172"/>
      <c r="AE49" s="175"/>
      <c r="AF49" s="176"/>
      <c r="AG49" s="172"/>
      <c r="AH49" s="172"/>
      <c r="AI49" s="177"/>
      <c r="AJ49" s="178" t="n">
        <v>2</v>
      </c>
      <c r="AK49" s="179"/>
      <c r="AL49" s="179"/>
      <c r="AM49" s="180"/>
      <c r="AN49" s="181" t="n">
        <v>1</v>
      </c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4</v>
      </c>
      <c r="BA49" s="182"/>
      <c r="BB49" s="183"/>
      <c r="BC49" s="172" t="n">
        <v>1</v>
      </c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/>
      <c r="BS49" s="176" t="n">
        <v>2</v>
      </c>
      <c r="BT49" s="172"/>
      <c r="BU49" s="172" t="n">
        <v>1</v>
      </c>
      <c r="BV49" s="173"/>
      <c r="BW49" s="174" t="n">
        <v>1</v>
      </c>
      <c r="BX49" s="172"/>
      <c r="BY49" s="172"/>
      <c r="BZ49" s="175" t="n">
        <v>1</v>
      </c>
      <c r="CA49" s="176" t="n">
        <v>1</v>
      </c>
      <c r="CB49" s="172"/>
      <c r="CC49" s="172"/>
      <c r="CD49" s="177"/>
      <c r="CE49" s="178"/>
      <c r="CF49" s="179"/>
      <c r="CG49" s="179"/>
      <c r="CH49" s="180" t="n">
        <v>1</v>
      </c>
      <c r="CI49" s="223"/>
      <c r="CJ49" s="224" t="n">
        <v>1</v>
      </c>
      <c r="CK49" s="224"/>
      <c r="CL49" s="225"/>
      <c r="CM49" s="178"/>
      <c r="CN49" s="179"/>
      <c r="CO49" s="179"/>
      <c r="CP49" s="180"/>
      <c r="CQ49" s="181"/>
      <c r="CR49" s="179"/>
      <c r="CS49" s="179"/>
      <c r="CT49" s="179"/>
      <c r="CU49" s="8" t="n">
        <f aca="false">SUM(BC49:CT49)</f>
        <v>9</v>
      </c>
      <c r="CV49" s="182"/>
      <c r="CW49" s="184"/>
      <c r="CX49" s="8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53" t="n">
        <v>33</v>
      </c>
      <c r="E50" s="187" t="s">
        <v>123</v>
      </c>
      <c r="F50" s="170" t="s">
        <v>124</v>
      </c>
      <c r="G50" s="183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8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53" t="n">
        <v>34</v>
      </c>
      <c r="E51" s="187" t="s">
        <v>125</v>
      </c>
      <c r="F51" s="170" t="s">
        <v>126</v>
      </c>
      <c r="G51" s="183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8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customFormat="false" ht="13" hidden="false" customHeight="false" outlineLevel="0" collapsed="false">
      <c r="A52" s="169"/>
      <c r="B52" s="170"/>
      <c r="C52" s="171"/>
      <c r="D52" s="53"/>
      <c r="E52" s="187" t="s">
        <v>127</v>
      </c>
      <c r="F52" s="170" t="s">
        <v>128</v>
      </c>
      <c r="G52" s="183"/>
      <c r="H52" s="172"/>
      <c r="I52" s="172"/>
      <c r="J52" s="172"/>
      <c r="K52" s="173"/>
      <c r="L52" s="174"/>
      <c r="M52" s="172"/>
      <c r="N52" s="172"/>
      <c r="O52" s="175"/>
      <c r="P52" s="176"/>
      <c r="Q52" s="172"/>
      <c r="R52" s="172"/>
      <c r="S52" s="173"/>
      <c r="T52" s="174"/>
      <c r="U52" s="172"/>
      <c r="V52" s="172"/>
      <c r="W52" s="175"/>
      <c r="X52" s="176"/>
      <c r="Y52" s="172"/>
      <c r="Z52" s="172"/>
      <c r="AA52" s="173"/>
      <c r="AB52" s="174"/>
      <c r="AC52" s="172"/>
      <c r="AD52" s="172"/>
      <c r="AE52" s="175"/>
      <c r="AF52" s="176"/>
      <c r="AG52" s="172"/>
      <c r="AH52" s="172"/>
      <c r="AI52" s="177"/>
      <c r="AJ52" s="178"/>
      <c r="AK52" s="179"/>
      <c r="AL52" s="179"/>
      <c r="AM52" s="180"/>
      <c r="AN52" s="181"/>
      <c r="AO52" s="179"/>
      <c r="AP52" s="179"/>
      <c r="AQ52" s="177"/>
      <c r="AR52" s="178"/>
      <c r="AS52" s="179"/>
      <c r="AT52" s="179"/>
      <c r="AU52" s="180"/>
      <c r="AV52" s="181"/>
      <c r="AW52" s="179"/>
      <c r="AX52" s="179"/>
      <c r="AY52" s="179"/>
      <c r="AZ52" s="8"/>
      <c r="BA52" s="182"/>
      <c r="BB52" s="183"/>
      <c r="BC52" s="172"/>
      <c r="BD52" s="172"/>
      <c r="BE52" s="172"/>
      <c r="BF52" s="173"/>
      <c r="BG52" s="220"/>
      <c r="BH52" s="221"/>
      <c r="BI52" s="221"/>
      <c r="BJ52" s="222"/>
      <c r="BK52" s="176"/>
      <c r="BL52" s="172"/>
      <c r="BM52" s="172"/>
      <c r="BN52" s="173"/>
      <c r="BO52" s="174"/>
      <c r="BP52" s="172"/>
      <c r="BQ52" s="172"/>
      <c r="BR52" s="175"/>
      <c r="BS52" s="176"/>
      <c r="BT52" s="172"/>
      <c r="BU52" s="172"/>
      <c r="BV52" s="173"/>
      <c r="BW52" s="174"/>
      <c r="BX52" s="172"/>
      <c r="BY52" s="172"/>
      <c r="BZ52" s="175"/>
      <c r="CA52" s="176"/>
      <c r="CB52" s="172"/>
      <c r="CC52" s="172"/>
      <c r="CD52" s="177"/>
      <c r="CE52" s="178"/>
      <c r="CF52" s="179"/>
      <c r="CG52" s="179"/>
      <c r="CH52" s="180"/>
      <c r="CI52" s="223"/>
      <c r="CJ52" s="224"/>
      <c r="CK52" s="224"/>
      <c r="CL52" s="225"/>
      <c r="CM52" s="178"/>
      <c r="CN52" s="179"/>
      <c r="CO52" s="179"/>
      <c r="CP52" s="180"/>
      <c r="CQ52" s="181"/>
      <c r="CR52" s="179"/>
      <c r="CS52" s="179"/>
      <c r="CT52" s="179"/>
      <c r="CU52" s="8"/>
      <c r="CV52" s="182"/>
      <c r="CW52" s="184"/>
      <c r="CX52" s="8"/>
      <c r="CY52" s="8"/>
      <c r="CZ52" s="8"/>
      <c r="DA52" s="6"/>
      <c r="DB52" s="185"/>
      <c r="DC52" s="185"/>
      <c r="DD52" s="185"/>
      <c r="DE52" s="185"/>
      <c r="DF52" s="186"/>
      <c r="DG52" s="187"/>
    </row>
    <row r="53" customFormat="false" ht="13" hidden="false" customHeight="false" outlineLevel="0" collapsed="false">
      <c r="A53" s="169"/>
      <c r="B53" s="170" t="s">
        <v>129</v>
      </c>
      <c r="C53" s="171"/>
      <c r="D53" s="53" t="n">
        <v>35</v>
      </c>
      <c r="E53" s="187" t="s">
        <v>130</v>
      </c>
      <c r="F53" s="170" t="s">
        <v>131</v>
      </c>
      <c r="G53" s="183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8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53" t="n">
        <v>36</v>
      </c>
      <c r="E54" s="187" t="s">
        <v>133</v>
      </c>
      <c r="F54" s="170" t="s">
        <v>134</v>
      </c>
      <c r="G54" s="183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 t="n">
        <v>1</v>
      </c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1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 t="n">
        <v>2</v>
      </c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2</v>
      </c>
      <c r="CV54" s="182"/>
      <c r="CW54" s="184"/>
      <c r="CX54" s="8" t="n">
        <f aca="false">MAX(AZ54+BA54,CU54+CV54)</f>
        <v>2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53" t="n">
        <v>37</v>
      </c>
      <c r="E55" s="187" t="s">
        <v>135</v>
      </c>
      <c r="F55" s="170" t="s">
        <v>136</v>
      </c>
      <c r="G55" s="183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0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/>
      <c r="CA55" s="176"/>
      <c r="CB55" s="172" t="n">
        <v>2</v>
      </c>
      <c r="CC55" s="172"/>
      <c r="CD55" s="177"/>
      <c r="CE55" s="178"/>
      <c r="CF55" s="179"/>
      <c r="CG55" s="179"/>
      <c r="CH55" s="180"/>
      <c r="CI55" s="223"/>
      <c r="CJ55" s="224"/>
      <c r="CK55" s="224" t="n">
        <v>1</v>
      </c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3</v>
      </c>
      <c r="CV55" s="182"/>
      <c r="CW55" s="184"/>
      <c r="CX55" s="8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53" t="n">
        <v>38</v>
      </c>
      <c r="E56" s="187" t="s">
        <v>138</v>
      </c>
      <c r="F56" s="170" t="s">
        <v>139</v>
      </c>
      <c r="G56" s="183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0</v>
      </c>
      <c r="CV56" s="182"/>
      <c r="CW56" s="184"/>
      <c r="CX56" s="8" t="n">
        <f aca="false">MAX(AZ56+BA56,CU56+CV56)</f>
        <v>0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275" customFormat="true" ht="13" hidden="false" customHeight="false" outlineLevel="0" collapsed="false">
      <c r="A57" s="249" t="n">
        <v>167</v>
      </c>
      <c r="B57" s="250"/>
      <c r="C57" s="251"/>
      <c r="D57" s="53" t="n">
        <v>39</v>
      </c>
      <c r="E57" s="274" t="s">
        <v>140</v>
      </c>
      <c r="F57" s="250" t="s">
        <v>141</v>
      </c>
      <c r="G57" s="263"/>
      <c r="H57" s="252"/>
      <c r="I57" s="252"/>
      <c r="J57" s="252"/>
      <c r="K57" s="253"/>
      <c r="L57" s="254"/>
      <c r="M57" s="252"/>
      <c r="N57" s="252"/>
      <c r="O57" s="255"/>
      <c r="P57" s="256"/>
      <c r="Q57" s="252"/>
      <c r="R57" s="252"/>
      <c r="S57" s="253"/>
      <c r="T57" s="254"/>
      <c r="U57" s="252"/>
      <c r="V57" s="252"/>
      <c r="W57" s="255"/>
      <c r="X57" s="256"/>
      <c r="Y57" s="252"/>
      <c r="Z57" s="252"/>
      <c r="AA57" s="253"/>
      <c r="AB57" s="254"/>
      <c r="AC57" s="252"/>
      <c r="AD57" s="252"/>
      <c r="AE57" s="255"/>
      <c r="AF57" s="256"/>
      <c r="AG57" s="252"/>
      <c r="AH57" s="252"/>
      <c r="AI57" s="257"/>
      <c r="AJ57" s="258"/>
      <c r="AK57" s="259"/>
      <c r="AL57" s="259"/>
      <c r="AM57" s="260"/>
      <c r="AN57" s="261"/>
      <c r="AO57" s="259"/>
      <c r="AP57" s="259"/>
      <c r="AQ57" s="257"/>
      <c r="AR57" s="258"/>
      <c r="AS57" s="259"/>
      <c r="AT57" s="259"/>
      <c r="AU57" s="260"/>
      <c r="AV57" s="261"/>
      <c r="AW57" s="259"/>
      <c r="AX57" s="259"/>
      <c r="AY57" s="259"/>
      <c r="AZ57" s="8" t="n">
        <f aca="false">SUM(H57:AY57)</f>
        <v>0</v>
      </c>
      <c r="BA57" s="262"/>
      <c r="BB57" s="263"/>
      <c r="BC57" s="252"/>
      <c r="BD57" s="252"/>
      <c r="BE57" s="252"/>
      <c r="BF57" s="253"/>
      <c r="BG57" s="264"/>
      <c r="BH57" s="265"/>
      <c r="BI57" s="265"/>
      <c r="BJ57" s="266"/>
      <c r="BK57" s="256"/>
      <c r="BL57" s="252"/>
      <c r="BM57" s="252"/>
      <c r="BN57" s="253"/>
      <c r="BO57" s="254"/>
      <c r="BP57" s="252"/>
      <c r="BQ57" s="252"/>
      <c r="BR57" s="255"/>
      <c r="BS57" s="256"/>
      <c r="BT57" s="252"/>
      <c r="BU57" s="252"/>
      <c r="BV57" s="253"/>
      <c r="BW57" s="254"/>
      <c r="BX57" s="252"/>
      <c r="BY57" s="252"/>
      <c r="BZ57" s="255"/>
      <c r="CA57" s="256"/>
      <c r="CB57" s="252"/>
      <c r="CC57" s="252"/>
      <c r="CD57" s="257"/>
      <c r="CE57" s="258"/>
      <c r="CF57" s="259"/>
      <c r="CG57" s="259"/>
      <c r="CH57" s="260"/>
      <c r="CI57" s="267"/>
      <c r="CJ57" s="268"/>
      <c r="CK57" s="268"/>
      <c r="CL57" s="269"/>
      <c r="CM57" s="258"/>
      <c r="CN57" s="259"/>
      <c r="CO57" s="259"/>
      <c r="CP57" s="260"/>
      <c r="CQ57" s="261"/>
      <c r="CR57" s="259"/>
      <c r="CS57" s="259"/>
      <c r="CT57" s="259"/>
      <c r="CU57" s="8" t="n">
        <f aca="false">SUM(BC57:CT57)</f>
        <v>0</v>
      </c>
      <c r="CV57" s="262"/>
      <c r="CW57" s="270"/>
      <c r="CX57" s="8" t="n">
        <f aca="false">MAX(AZ57+BA57,CU57+CV57)</f>
        <v>0</v>
      </c>
      <c r="CY57" s="270"/>
      <c r="CZ57" s="270"/>
      <c r="DA57" s="271"/>
      <c r="DB57" s="272"/>
      <c r="DC57" s="272"/>
      <c r="DD57" s="272"/>
      <c r="DE57" s="272"/>
      <c r="DF57" s="273"/>
      <c r="DG57" s="274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53" t="n">
        <v>40</v>
      </c>
      <c r="E58" s="187" t="s">
        <v>142</v>
      </c>
      <c r="F58" s="170" t="s">
        <v>143</v>
      </c>
      <c r="G58" s="183"/>
      <c r="H58" s="172"/>
      <c r="I58" s="172"/>
      <c r="J58" s="172"/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0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8" t="n">
        <f aca="false">MAX(AZ58+BA58,CU58+CV58)</f>
        <v>0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customFormat="false" ht="13" hidden="false" customHeight="false" outlineLevel="0" collapsed="false">
      <c r="A59" s="169" t="n">
        <v>166</v>
      </c>
      <c r="B59" s="170" t="s">
        <v>79</v>
      </c>
      <c r="C59" s="171"/>
      <c r="D59" s="53" t="n">
        <v>41</v>
      </c>
      <c r="E59" s="187" t="s">
        <v>144</v>
      </c>
      <c r="F59" s="170" t="s">
        <v>145</v>
      </c>
      <c r="G59" s="183"/>
      <c r="H59" s="172"/>
      <c r="I59" s="172"/>
      <c r="J59" s="172"/>
      <c r="K59" s="173"/>
      <c r="L59" s="174"/>
      <c r="M59" s="172"/>
      <c r="N59" s="172"/>
      <c r="O59" s="175"/>
      <c r="P59" s="176" t="n">
        <v>1</v>
      </c>
      <c r="Q59" s="172"/>
      <c r="R59" s="172"/>
      <c r="S59" s="173"/>
      <c r="T59" s="174" t="n">
        <v>1</v>
      </c>
      <c r="U59" s="172"/>
      <c r="V59" s="172" t="n">
        <v>1</v>
      </c>
      <c r="W59" s="175"/>
      <c r="X59" s="176"/>
      <c r="Y59" s="172"/>
      <c r="Z59" s="172"/>
      <c r="AA59" s="173"/>
      <c r="AB59" s="174"/>
      <c r="AC59" s="172"/>
      <c r="AD59" s="172"/>
      <c r="AE59" s="175"/>
      <c r="AF59" s="176"/>
      <c r="AG59" s="172"/>
      <c r="AH59" s="172"/>
      <c r="AI59" s="177"/>
      <c r="AJ59" s="178"/>
      <c r="AK59" s="179"/>
      <c r="AL59" s="179"/>
      <c r="AM59" s="180"/>
      <c r="AN59" s="181"/>
      <c r="AO59" s="179" t="n">
        <v>1</v>
      </c>
      <c r="AP59" s="179"/>
      <c r="AQ59" s="177"/>
      <c r="AR59" s="178"/>
      <c r="AS59" s="179"/>
      <c r="AT59" s="179"/>
      <c r="AU59" s="180"/>
      <c r="AV59" s="181"/>
      <c r="AW59" s="179"/>
      <c r="AX59" s="179"/>
      <c r="AY59" s="179"/>
      <c r="AZ59" s="8" t="n">
        <f aca="false">SUM(H59:AY59)</f>
        <v>4</v>
      </c>
      <c r="BA59" s="182"/>
      <c r="BB59" s="183"/>
      <c r="BC59" s="172"/>
      <c r="BD59" s="172"/>
      <c r="BE59" s="172"/>
      <c r="BF59" s="173"/>
      <c r="BG59" s="220"/>
      <c r="BH59" s="221"/>
      <c r="BI59" s="221"/>
      <c r="BJ59" s="222"/>
      <c r="BK59" s="176" t="n">
        <v>2</v>
      </c>
      <c r="BL59" s="172"/>
      <c r="BM59" s="172"/>
      <c r="BN59" s="173"/>
      <c r="BO59" s="174"/>
      <c r="BP59" s="172"/>
      <c r="BQ59" s="172"/>
      <c r="BR59" s="175"/>
      <c r="BS59" s="176"/>
      <c r="BT59" s="172"/>
      <c r="BU59" s="172"/>
      <c r="BV59" s="173"/>
      <c r="BW59" s="174" t="n">
        <v>1</v>
      </c>
      <c r="BX59" s="172"/>
      <c r="BY59" s="172"/>
      <c r="BZ59" s="175"/>
      <c r="CA59" s="176"/>
      <c r="CB59" s="172"/>
      <c r="CC59" s="172"/>
      <c r="CD59" s="177"/>
      <c r="CE59" s="178"/>
      <c r="CF59" s="179"/>
      <c r="CG59" s="179"/>
      <c r="CH59" s="180"/>
      <c r="CI59" s="223"/>
      <c r="CJ59" s="224" t="n">
        <v>1</v>
      </c>
      <c r="CK59" s="224"/>
      <c r="CL59" s="225"/>
      <c r="CM59" s="178"/>
      <c r="CN59" s="179"/>
      <c r="CO59" s="179"/>
      <c r="CP59" s="180"/>
      <c r="CQ59" s="181"/>
      <c r="CR59" s="179"/>
      <c r="CS59" s="179"/>
      <c r="CT59" s="179"/>
      <c r="CU59" s="8" t="n">
        <f aca="false">SUM(BC59:CT59)</f>
        <v>4</v>
      </c>
      <c r="CV59" s="182"/>
      <c r="CW59" s="184"/>
      <c r="CX59" s="8" t="n">
        <f aca="false">MAX(AZ59+BA59,CU59+CV59)</f>
        <v>4</v>
      </c>
      <c r="CY59" s="8"/>
      <c r="CZ59" s="8"/>
      <c r="DA59" s="6"/>
      <c r="DB59" s="185"/>
      <c r="DC59" s="185"/>
      <c r="DD59" s="185"/>
      <c r="DE59" s="185"/>
      <c r="DF59" s="186"/>
      <c r="DG59" s="187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53" t="n">
        <v>42</v>
      </c>
      <c r="E60" s="274" t="s">
        <v>146</v>
      </c>
      <c r="F60" s="250" t="s">
        <v>147</v>
      </c>
      <c r="G60" s="263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/>
      <c r="T60" s="254"/>
      <c r="U60" s="252" t="n">
        <v>1</v>
      </c>
      <c r="V60" s="252"/>
      <c r="W60" s="255"/>
      <c r="X60" s="256" t="n">
        <v>1</v>
      </c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/>
      <c r="AM60" s="260"/>
      <c r="AN60" s="261"/>
      <c r="AO60" s="259"/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2</v>
      </c>
      <c r="BA60" s="262"/>
      <c r="BB60" s="263"/>
      <c r="BC60" s="252"/>
      <c r="BD60" s="252"/>
      <c r="BE60" s="252"/>
      <c r="BF60" s="253"/>
      <c r="BG60" s="264"/>
      <c r="BH60" s="265"/>
      <c r="BI60" s="265"/>
      <c r="BJ60" s="266"/>
      <c r="BK60" s="256"/>
      <c r="BL60" s="252"/>
      <c r="BM60" s="252"/>
      <c r="BN60" s="253"/>
      <c r="BO60" s="254"/>
      <c r="BP60" s="252"/>
      <c r="BQ60" s="252" t="n">
        <v>2</v>
      </c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 t="n">
        <v>1</v>
      </c>
      <c r="CH60" s="260"/>
      <c r="CI60" s="267" t="n">
        <v>1</v>
      </c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8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53" t="n">
        <v>43</v>
      </c>
      <c r="E61" s="187" t="s">
        <v>149</v>
      </c>
      <c r="F61" s="170" t="s">
        <v>150</v>
      </c>
      <c r="G61" s="183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8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275" customFormat="true" ht="13" hidden="false" customHeight="false" outlineLevel="0" collapsed="false">
      <c r="A62" s="249" t="n">
        <v>195</v>
      </c>
      <c r="B62" s="250" t="s">
        <v>79</v>
      </c>
      <c r="C62" s="251"/>
      <c r="D62" s="53" t="n">
        <v>44</v>
      </c>
      <c r="E62" s="274" t="s">
        <v>151</v>
      </c>
      <c r="F62" s="250" t="s">
        <v>152</v>
      </c>
      <c r="G62" s="263"/>
      <c r="H62" s="252" t="n">
        <v>1</v>
      </c>
      <c r="I62" s="252" t="n">
        <v>1</v>
      </c>
      <c r="J62" s="252"/>
      <c r="K62" s="253"/>
      <c r="L62" s="254"/>
      <c r="M62" s="252"/>
      <c r="N62" s="252"/>
      <c r="O62" s="255"/>
      <c r="P62" s="256" t="n">
        <v>1</v>
      </c>
      <c r="Q62" s="252"/>
      <c r="R62" s="252"/>
      <c r="S62" s="253"/>
      <c r="T62" s="254"/>
      <c r="U62" s="252"/>
      <c r="V62" s="252"/>
      <c r="W62" s="255"/>
      <c r="X62" s="256"/>
      <c r="Y62" s="252"/>
      <c r="Z62" s="252"/>
      <c r="AA62" s="253"/>
      <c r="AB62" s="254"/>
      <c r="AC62" s="252"/>
      <c r="AD62" s="252"/>
      <c r="AE62" s="255"/>
      <c r="AF62" s="256"/>
      <c r="AG62" s="252"/>
      <c r="AH62" s="252"/>
      <c r="AI62" s="257"/>
      <c r="AJ62" s="258"/>
      <c r="AK62" s="259"/>
      <c r="AL62" s="259" t="n">
        <v>1</v>
      </c>
      <c r="AM62" s="260"/>
      <c r="AN62" s="261" t="n">
        <v>1</v>
      </c>
      <c r="AO62" s="259"/>
      <c r="AP62" s="259"/>
      <c r="AQ62" s="257"/>
      <c r="AR62" s="258"/>
      <c r="AS62" s="259"/>
      <c r="AT62" s="259"/>
      <c r="AU62" s="260"/>
      <c r="AV62" s="261"/>
      <c r="AW62" s="259"/>
      <c r="AX62" s="259"/>
      <c r="AY62" s="259"/>
      <c r="AZ62" s="8" t="n">
        <f aca="false">SUM(H62:AY62)</f>
        <v>5</v>
      </c>
      <c r="BA62" s="262"/>
      <c r="BB62" s="263"/>
      <c r="BC62" s="252" t="n">
        <v>1</v>
      </c>
      <c r="BD62" s="252"/>
      <c r="BE62" s="252"/>
      <c r="BF62" s="253"/>
      <c r="BG62" s="264"/>
      <c r="BH62" s="265"/>
      <c r="BI62" s="265"/>
      <c r="BJ62" s="266"/>
      <c r="BK62" s="256"/>
      <c r="BL62" s="252"/>
      <c r="BM62" s="252"/>
      <c r="BN62" s="253"/>
      <c r="BO62" s="254"/>
      <c r="BP62" s="252"/>
      <c r="BQ62" s="252"/>
      <c r="BR62" s="255"/>
      <c r="BS62" s="256"/>
      <c r="BT62" s="252"/>
      <c r="BU62" s="252"/>
      <c r="BV62" s="253"/>
      <c r="BW62" s="254" t="n">
        <v>1</v>
      </c>
      <c r="BX62" s="252"/>
      <c r="BY62" s="252"/>
      <c r="BZ62" s="255"/>
      <c r="CA62" s="256" t="n">
        <v>2</v>
      </c>
      <c r="CB62" s="252"/>
      <c r="CC62" s="252"/>
      <c r="CD62" s="257"/>
      <c r="CE62" s="258" t="n">
        <v>1</v>
      </c>
      <c r="CF62" s="259"/>
      <c r="CG62" s="259"/>
      <c r="CH62" s="260" t="n">
        <v>1</v>
      </c>
      <c r="CI62" s="267" t="n">
        <v>1</v>
      </c>
      <c r="CJ62" s="268"/>
      <c r="CK62" s="268"/>
      <c r="CL62" s="269"/>
      <c r="CM62" s="258"/>
      <c r="CN62" s="259"/>
      <c r="CO62" s="259"/>
      <c r="CP62" s="260"/>
      <c r="CQ62" s="261"/>
      <c r="CR62" s="259"/>
      <c r="CS62" s="259"/>
      <c r="CT62" s="259"/>
      <c r="CU62" s="8" t="n">
        <f aca="false">SUM(BC62:CT62)</f>
        <v>7</v>
      </c>
      <c r="CV62" s="262"/>
      <c r="CW62" s="270"/>
      <c r="CX62" s="8" t="n">
        <f aca="false">MAX(AZ62+BA62,CU62+CV62)</f>
        <v>7</v>
      </c>
      <c r="CY62" s="270"/>
      <c r="CZ62" s="270"/>
      <c r="DA62" s="271"/>
      <c r="DB62" s="272"/>
      <c r="DC62" s="272"/>
      <c r="DD62" s="272"/>
      <c r="DE62" s="272"/>
      <c r="DF62" s="273"/>
      <c r="DG62" s="274"/>
    </row>
    <row r="63" s="275" customFormat="true" ht="13" hidden="false" customHeight="false" outlineLevel="0" collapsed="false">
      <c r="A63" s="249" t="n">
        <v>15</v>
      </c>
      <c r="B63" s="250"/>
      <c r="C63" s="251"/>
      <c r="D63" s="53" t="n">
        <v>45</v>
      </c>
      <c r="E63" s="274" t="s">
        <v>153</v>
      </c>
      <c r="F63" s="250" t="s">
        <v>154</v>
      </c>
      <c r="G63" s="263"/>
      <c r="H63" s="252"/>
      <c r="I63" s="252"/>
      <c r="J63" s="252"/>
      <c r="K63" s="253"/>
      <c r="L63" s="254"/>
      <c r="M63" s="252"/>
      <c r="N63" s="252"/>
      <c r="O63" s="255"/>
      <c r="P63" s="256"/>
      <c r="Q63" s="252"/>
      <c r="R63" s="252"/>
      <c r="S63" s="253"/>
      <c r="T63" s="254"/>
      <c r="U63" s="252"/>
      <c r="V63" s="252"/>
      <c r="W63" s="255"/>
      <c r="X63" s="256"/>
      <c r="Y63" s="252"/>
      <c r="Z63" s="252"/>
      <c r="AA63" s="253"/>
      <c r="AB63" s="254"/>
      <c r="AC63" s="252"/>
      <c r="AD63" s="252"/>
      <c r="AE63" s="255"/>
      <c r="AF63" s="256"/>
      <c r="AG63" s="252"/>
      <c r="AH63" s="252"/>
      <c r="AI63" s="257"/>
      <c r="AJ63" s="258"/>
      <c r="AK63" s="259"/>
      <c r="AL63" s="259"/>
      <c r="AM63" s="260"/>
      <c r="AN63" s="261"/>
      <c r="AO63" s="259"/>
      <c r="AP63" s="259"/>
      <c r="AQ63" s="257"/>
      <c r="AR63" s="258"/>
      <c r="AS63" s="259"/>
      <c r="AT63" s="259"/>
      <c r="AU63" s="260"/>
      <c r="AV63" s="261"/>
      <c r="AW63" s="259"/>
      <c r="AX63" s="259"/>
      <c r="AY63" s="259"/>
      <c r="AZ63" s="8" t="n">
        <f aca="false">SUM(H63:AY63)</f>
        <v>0</v>
      </c>
      <c r="BA63" s="262"/>
      <c r="BB63" s="263"/>
      <c r="BC63" s="252"/>
      <c r="BD63" s="252"/>
      <c r="BE63" s="252"/>
      <c r="BF63" s="253"/>
      <c r="BG63" s="264"/>
      <c r="BH63" s="265"/>
      <c r="BI63" s="265"/>
      <c r="BJ63" s="266"/>
      <c r="BK63" s="256"/>
      <c r="BL63" s="252"/>
      <c r="BM63" s="252"/>
      <c r="BN63" s="253"/>
      <c r="BO63" s="254"/>
      <c r="BP63" s="252"/>
      <c r="BQ63" s="252"/>
      <c r="BR63" s="255"/>
      <c r="BS63" s="256"/>
      <c r="BT63" s="252"/>
      <c r="BU63" s="252"/>
      <c r="BV63" s="253"/>
      <c r="BW63" s="254"/>
      <c r="BX63" s="252"/>
      <c r="BY63" s="252"/>
      <c r="BZ63" s="255"/>
      <c r="CA63" s="256"/>
      <c r="CB63" s="252"/>
      <c r="CC63" s="252"/>
      <c r="CD63" s="257"/>
      <c r="CE63" s="258"/>
      <c r="CF63" s="259"/>
      <c r="CG63" s="259"/>
      <c r="CH63" s="260"/>
      <c r="CI63" s="267"/>
      <c r="CJ63" s="268"/>
      <c r="CK63" s="268"/>
      <c r="CL63" s="269"/>
      <c r="CM63" s="258"/>
      <c r="CN63" s="259"/>
      <c r="CO63" s="259"/>
      <c r="CP63" s="260"/>
      <c r="CQ63" s="261"/>
      <c r="CR63" s="259"/>
      <c r="CS63" s="259"/>
      <c r="CT63" s="259"/>
      <c r="CU63" s="8" t="n">
        <f aca="false">SUM(BC63:CT63)</f>
        <v>0</v>
      </c>
      <c r="CV63" s="262"/>
      <c r="CW63" s="270"/>
      <c r="CX63" s="8" t="n">
        <f aca="false">MAX(AZ63+BA63,CU63+CV63)</f>
        <v>0</v>
      </c>
      <c r="CY63" s="270"/>
      <c r="CZ63" s="270"/>
      <c r="DA63" s="271"/>
      <c r="DB63" s="272"/>
      <c r="DC63" s="272"/>
      <c r="DD63" s="272"/>
      <c r="DE63" s="272"/>
      <c r="DF63" s="273"/>
      <c r="DG63" s="274"/>
    </row>
    <row r="64" s="275" customFormat="true" ht="13" hidden="false" customHeight="false" outlineLevel="0" collapsed="false">
      <c r="A64" s="249"/>
      <c r="B64" s="250"/>
      <c r="C64" s="251"/>
      <c r="D64" s="53" t="n">
        <v>46</v>
      </c>
      <c r="E64" s="290" t="s">
        <v>155</v>
      </c>
      <c r="F64" s="250" t="s">
        <v>156</v>
      </c>
      <c r="G64" s="263"/>
      <c r="H64" s="252"/>
      <c r="I64" s="252"/>
      <c r="J64" s="252"/>
      <c r="K64" s="253"/>
      <c r="L64" s="254"/>
      <c r="M64" s="252"/>
      <c r="N64" s="252"/>
      <c r="O64" s="255"/>
      <c r="P64" s="256"/>
      <c r="Q64" s="252"/>
      <c r="R64" s="252"/>
      <c r="S64" s="253"/>
      <c r="T64" s="254"/>
      <c r="U64" s="252"/>
      <c r="V64" s="252"/>
      <c r="W64" s="255"/>
      <c r="X64" s="256"/>
      <c r="Y64" s="252"/>
      <c r="Z64" s="252"/>
      <c r="AA64" s="253"/>
      <c r="AB64" s="254"/>
      <c r="AC64" s="252"/>
      <c r="AD64" s="252"/>
      <c r="AE64" s="255"/>
      <c r="AF64" s="256"/>
      <c r="AG64" s="252"/>
      <c r="AH64" s="252"/>
      <c r="AI64" s="257"/>
      <c r="AJ64" s="258"/>
      <c r="AK64" s="259"/>
      <c r="AL64" s="259"/>
      <c r="AM64" s="260"/>
      <c r="AN64" s="261"/>
      <c r="AO64" s="259"/>
      <c r="AP64" s="259"/>
      <c r="AQ64" s="257"/>
      <c r="AR64" s="258"/>
      <c r="AS64" s="259"/>
      <c r="AT64" s="259"/>
      <c r="AU64" s="260"/>
      <c r="AV64" s="261"/>
      <c r="AW64" s="259"/>
      <c r="AX64" s="259"/>
      <c r="AY64" s="259"/>
      <c r="AZ64" s="8" t="n">
        <f aca="false">SUM(H64:AY64)</f>
        <v>0</v>
      </c>
      <c r="BA64" s="262"/>
      <c r="BB64" s="263"/>
      <c r="BC64" s="252"/>
      <c r="BD64" s="252"/>
      <c r="BE64" s="252"/>
      <c r="BF64" s="253"/>
      <c r="BG64" s="264"/>
      <c r="BH64" s="265"/>
      <c r="BI64" s="265"/>
      <c r="BJ64" s="266"/>
      <c r="BK64" s="256"/>
      <c r="BL64" s="252"/>
      <c r="BM64" s="252"/>
      <c r="BN64" s="253"/>
      <c r="BO64" s="254"/>
      <c r="BP64" s="252"/>
      <c r="BQ64" s="252"/>
      <c r="BR64" s="255"/>
      <c r="BS64" s="256"/>
      <c r="BT64" s="252"/>
      <c r="BU64" s="252"/>
      <c r="BV64" s="253"/>
      <c r="BW64" s="254"/>
      <c r="BX64" s="252"/>
      <c r="BY64" s="252"/>
      <c r="BZ64" s="255"/>
      <c r="CA64" s="256"/>
      <c r="CB64" s="252"/>
      <c r="CC64" s="252"/>
      <c r="CD64" s="257"/>
      <c r="CE64" s="258"/>
      <c r="CF64" s="259"/>
      <c r="CG64" s="259"/>
      <c r="CH64" s="260"/>
      <c r="CI64" s="267"/>
      <c r="CJ64" s="268"/>
      <c r="CK64" s="268"/>
      <c r="CL64" s="269"/>
      <c r="CM64" s="258"/>
      <c r="CN64" s="259"/>
      <c r="CO64" s="259"/>
      <c r="CP64" s="260"/>
      <c r="CQ64" s="261"/>
      <c r="CR64" s="259"/>
      <c r="CS64" s="259"/>
      <c r="CT64" s="259"/>
      <c r="CU64" s="8" t="n">
        <f aca="false">SUM(BC64:CT64)</f>
        <v>0</v>
      </c>
      <c r="CV64" s="262"/>
      <c r="CW64" s="270"/>
      <c r="CX64" s="8" t="n">
        <f aca="false">MAX(AZ64+BA64,CU64+CV64)</f>
        <v>0</v>
      </c>
      <c r="CY64" s="276"/>
      <c r="CZ64" s="276"/>
      <c r="DA64" s="277"/>
      <c r="DB64" s="272"/>
      <c r="DC64" s="272"/>
      <c r="DD64" s="272"/>
      <c r="DE64" s="272"/>
      <c r="DF64" s="273"/>
      <c r="DG64" s="274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53" t="n">
        <v>47</v>
      </c>
      <c r="E65" s="187" t="s">
        <v>157</v>
      </c>
      <c r="F65" s="170" t="s">
        <v>158</v>
      </c>
      <c r="G65" s="183"/>
      <c r="H65" s="172"/>
      <c r="I65" s="172"/>
      <c r="J65" s="172"/>
      <c r="K65" s="173"/>
      <c r="L65" s="174" t="n">
        <v>1</v>
      </c>
      <c r="M65" s="172"/>
      <c r="N65" s="172"/>
      <c r="O65" s="175"/>
      <c r="P65" s="176"/>
      <c r="Q65" s="172"/>
      <c r="R65" s="172"/>
      <c r="S65" s="173"/>
      <c r="T65" s="174"/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2</v>
      </c>
      <c r="AG65" s="172"/>
      <c r="AH65" s="172"/>
      <c r="AI65" s="177"/>
      <c r="AJ65" s="178"/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 t="n">
        <v>1</v>
      </c>
      <c r="AW65" s="179"/>
      <c r="AX65" s="179"/>
      <c r="AY65" s="179"/>
      <c r="AZ65" s="8" t="n">
        <f aca="false">SUM(H65:AY65)</f>
        <v>4</v>
      </c>
      <c r="BA65" s="182"/>
      <c r="BB65" s="183"/>
      <c r="BC65" s="172"/>
      <c r="BD65" s="172"/>
      <c r="BE65" s="172"/>
      <c r="BF65" s="173"/>
      <c r="BG65" s="220"/>
      <c r="BH65" s="221"/>
      <c r="BI65" s="221"/>
      <c r="BJ65" s="222"/>
      <c r="BK65" s="176" t="n">
        <v>1</v>
      </c>
      <c r="BL65" s="172"/>
      <c r="BM65" s="172"/>
      <c r="BN65" s="173"/>
      <c r="BO65" s="174"/>
      <c r="BP65" s="172"/>
      <c r="BQ65" s="172"/>
      <c r="BR65" s="175"/>
      <c r="BS65" s="176"/>
      <c r="BT65" s="172"/>
      <c r="BU65" s="172" t="n">
        <v>1</v>
      </c>
      <c r="BV65" s="173"/>
      <c r="BW65" s="174" t="n">
        <v>1</v>
      </c>
      <c r="BX65" s="172"/>
      <c r="BY65" s="172"/>
      <c r="BZ65" s="175"/>
      <c r="CA65" s="176" t="n">
        <v>1</v>
      </c>
      <c r="CB65" s="172"/>
      <c r="CC65" s="172" t="n">
        <v>1</v>
      </c>
      <c r="CD65" s="177"/>
      <c r="CE65" s="178"/>
      <c r="CF65" s="179"/>
      <c r="CG65" s="179"/>
      <c r="CH65" s="180"/>
      <c r="CI65" s="223"/>
      <c r="CJ65" s="224"/>
      <c r="CK65" s="224"/>
      <c r="CL65" s="225"/>
      <c r="CM65" s="178"/>
      <c r="CN65" s="179"/>
      <c r="CO65" s="179"/>
      <c r="CP65" s="180"/>
      <c r="CQ65" s="181"/>
      <c r="CR65" s="179"/>
      <c r="CS65" s="179" t="n">
        <v>1</v>
      </c>
      <c r="CT65" s="179"/>
      <c r="CU65" s="8" t="n">
        <f aca="false">SUM(BC65:CT65)</f>
        <v>6</v>
      </c>
      <c r="CV65" s="182"/>
      <c r="CW65" s="184"/>
      <c r="CX65" s="8" t="n">
        <f aca="false">MAX(AZ65+BA65,CU65+CV65)</f>
        <v>6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53" t="n">
        <v>48</v>
      </c>
      <c r="E66" s="187" t="s">
        <v>160</v>
      </c>
      <c r="F66" s="170" t="s">
        <v>161</v>
      </c>
      <c r="G66" s="183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8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53" t="n">
        <v>49</v>
      </c>
      <c r="E67" s="187" t="s">
        <v>162</v>
      </c>
      <c r="F67" s="170" t="s">
        <v>163</v>
      </c>
      <c r="G67" s="183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/>
      <c r="CS67" s="179"/>
      <c r="CT67" s="179"/>
      <c r="CU67" s="8" t="n">
        <f aca="false">SUM(BC67:CT67)</f>
        <v>0</v>
      </c>
      <c r="CV67" s="182"/>
      <c r="CW67" s="184"/>
      <c r="CX67" s="8" t="n">
        <f aca="false">MAX(AZ67+BA67,CU67+CV67)</f>
        <v>0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53" t="n">
        <v>50</v>
      </c>
      <c r="E68" s="187" t="s">
        <v>164</v>
      </c>
      <c r="F68" s="170" t="s">
        <v>165</v>
      </c>
      <c r="G68" s="183"/>
      <c r="H68" s="172"/>
      <c r="I68" s="172"/>
      <c r="J68" s="172"/>
      <c r="K68" s="173"/>
      <c r="L68" s="174"/>
      <c r="M68" s="172"/>
      <c r="N68" s="172"/>
      <c r="O68" s="175"/>
      <c r="P68" s="176" t="n">
        <v>1</v>
      </c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 t="n">
        <v>1</v>
      </c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2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/>
      <c r="BT68" s="172"/>
      <c r="BU68" s="172" t="n">
        <v>1</v>
      </c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1</v>
      </c>
      <c r="CV68" s="182"/>
      <c r="CW68" s="184"/>
      <c r="CX68" s="8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53" t="n">
        <v>51</v>
      </c>
      <c r="E69" s="187" t="s">
        <v>166</v>
      </c>
      <c r="F69" s="170" t="s">
        <v>167</v>
      </c>
      <c r="G69" s="183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 t="n">
        <v>1</v>
      </c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8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53" t="n">
        <v>52</v>
      </c>
      <c r="E70" s="187" t="s">
        <v>168</v>
      </c>
      <c r="F70" s="170"/>
      <c r="G70" s="183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8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53" t="n">
        <v>53</v>
      </c>
      <c r="E71" s="187" t="s">
        <v>169</v>
      </c>
      <c r="F71" s="170" t="s">
        <v>170</v>
      </c>
      <c r="G71" s="183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0</v>
      </c>
      <c r="CV71" s="182"/>
      <c r="CW71" s="184"/>
      <c r="CX71" s="8" t="n">
        <f aca="false">MAX(AZ71+BA71,CU71+CV71)</f>
        <v>0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53" t="n">
        <v>54</v>
      </c>
      <c r="E72" s="187" t="s">
        <v>171</v>
      </c>
      <c r="F72" s="170" t="s">
        <v>172</v>
      </c>
      <c r="G72" s="183"/>
      <c r="H72" s="172"/>
      <c r="I72" s="172"/>
      <c r="J72" s="172"/>
      <c r="K72" s="173"/>
      <c r="L72" s="174"/>
      <c r="M72" s="172"/>
      <c r="N72" s="172"/>
      <c r="O72" s="175"/>
      <c r="P72" s="176" t="n">
        <v>2</v>
      </c>
      <c r="Q72" s="172"/>
      <c r="R72" s="172"/>
      <c r="S72" s="173"/>
      <c r="T72" s="174" t="n">
        <v>3</v>
      </c>
      <c r="U72" s="172"/>
      <c r="V72" s="172"/>
      <c r="W72" s="175"/>
      <c r="X72" s="176"/>
      <c r="Y72" s="172" t="n">
        <v>1</v>
      </c>
      <c r="Z72" s="172"/>
      <c r="AA72" s="173"/>
      <c r="AB72" s="174"/>
      <c r="AC72" s="172"/>
      <c r="AD72" s="172"/>
      <c r="AE72" s="175"/>
      <c r="AF72" s="176"/>
      <c r="AG72" s="172"/>
      <c r="AH72" s="172"/>
      <c r="AI72" s="177"/>
      <c r="AJ72" s="178"/>
      <c r="AK72" s="179"/>
      <c r="AL72" s="179"/>
      <c r="AM72" s="180"/>
      <c r="AN72" s="181"/>
      <c r="AO72" s="179"/>
      <c r="AP72" s="179"/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6</v>
      </c>
      <c r="BA72" s="182"/>
      <c r="BB72" s="183"/>
      <c r="BC72" s="172"/>
      <c r="BD72" s="172"/>
      <c r="BE72" s="172"/>
      <c r="BF72" s="173"/>
      <c r="BG72" s="220"/>
      <c r="BH72" s="221"/>
      <c r="BI72" s="221"/>
      <c r="BJ72" s="222"/>
      <c r="BK72" s="176" t="n">
        <v>1</v>
      </c>
      <c r="BL72" s="172"/>
      <c r="BM72" s="172"/>
      <c r="BN72" s="173"/>
      <c r="BO72" s="174" t="n">
        <v>2</v>
      </c>
      <c r="BP72" s="172"/>
      <c r="BQ72" s="172"/>
      <c r="BR72" s="175"/>
      <c r="BS72" s="176"/>
      <c r="BT72" s="172"/>
      <c r="BU72" s="172"/>
      <c r="BV72" s="173"/>
      <c r="BW72" s="174" t="n">
        <v>1</v>
      </c>
      <c r="BX72" s="172"/>
      <c r="BY72" s="172"/>
      <c r="BZ72" s="175"/>
      <c r="CA72" s="176"/>
      <c r="CB72" s="172"/>
      <c r="CC72" s="172"/>
      <c r="CD72" s="177"/>
      <c r="CE72" s="178"/>
      <c r="CF72" s="179"/>
      <c r="CG72" s="179"/>
      <c r="CH72" s="180"/>
      <c r="CI72" s="223"/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4</v>
      </c>
      <c r="CV72" s="182"/>
      <c r="CW72" s="184"/>
      <c r="CX72" s="8" t="n">
        <f aca="false">MAX(AZ72+BA72,CU72+CV72)</f>
        <v>6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53" t="n">
        <v>55</v>
      </c>
      <c r="E73" s="187" t="s">
        <v>173</v>
      </c>
      <c r="F73" s="170" t="s">
        <v>174</v>
      </c>
      <c r="G73" s="183"/>
      <c r="H73" s="172"/>
      <c r="I73" s="172"/>
      <c r="J73" s="172"/>
      <c r="K73" s="173"/>
      <c r="L73" s="174"/>
      <c r="M73" s="172"/>
      <c r="N73" s="172" t="n">
        <v>1</v>
      </c>
      <c r="O73" s="175"/>
      <c r="P73" s="176" t="n">
        <v>1</v>
      </c>
      <c r="Q73" s="172"/>
      <c r="R73" s="172"/>
      <c r="S73" s="173"/>
      <c r="T73" s="174"/>
      <c r="U73" s="172"/>
      <c r="V73" s="172"/>
      <c r="W73" s="175"/>
      <c r="X73" s="176"/>
      <c r="Y73" s="172"/>
      <c r="Z73" s="172"/>
      <c r="AA73" s="173"/>
      <c r="AB73" s="174"/>
      <c r="AC73" s="172"/>
      <c r="AD73" s="172"/>
      <c r="AE73" s="175"/>
      <c r="AF73" s="176" t="n">
        <v>1</v>
      </c>
      <c r="AG73" s="172"/>
      <c r="AH73" s="172"/>
      <c r="AI73" s="177"/>
      <c r="AJ73" s="178" t="n">
        <v>1</v>
      </c>
      <c r="AK73" s="179"/>
      <c r="AL73" s="179" t="n">
        <v>1</v>
      </c>
      <c r="AM73" s="180"/>
      <c r="AN73" s="181" t="n">
        <v>2</v>
      </c>
      <c r="AO73" s="179"/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7</v>
      </c>
      <c r="BA73" s="182"/>
      <c r="BB73" s="183"/>
      <c r="BC73" s="172"/>
      <c r="BD73" s="172"/>
      <c r="BE73" s="172"/>
      <c r="BF73" s="173"/>
      <c r="BG73" s="220" t="n">
        <v>1</v>
      </c>
      <c r="BH73" s="221"/>
      <c r="BI73" s="221"/>
      <c r="BJ73" s="222"/>
      <c r="BK73" s="176"/>
      <c r="BL73" s="172"/>
      <c r="BM73" s="172"/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/>
      <c r="BY73" s="172"/>
      <c r="BZ73" s="175"/>
      <c r="CA73" s="176"/>
      <c r="CB73" s="172" t="n">
        <v>1</v>
      </c>
      <c r="CC73" s="172"/>
      <c r="CD73" s="177"/>
      <c r="CE73" s="178" t="n">
        <v>1</v>
      </c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3</v>
      </c>
      <c r="CV73" s="182"/>
      <c r="CW73" s="184"/>
      <c r="CX73" s="8" t="n">
        <f aca="false">MAX(AZ73+BA73,CU73+CV73)</f>
        <v>7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53" t="n">
        <v>56</v>
      </c>
      <c r="E74" s="187" t="s">
        <v>176</v>
      </c>
      <c r="F74" s="170" t="s">
        <v>177</v>
      </c>
      <c r="G74" s="183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8" t="n">
        <f aca="false">MAX(AZ74+BA74,CU74+CV74)</f>
        <v>0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customFormat="false" ht="13" hidden="false" customHeight="false" outlineLevel="0" collapsed="false">
      <c r="A75" s="169"/>
      <c r="B75" s="170"/>
      <c r="C75" s="171"/>
      <c r="D75" s="53" t="n">
        <v>57</v>
      </c>
      <c r="E75" s="187" t="s">
        <v>178</v>
      </c>
      <c r="F75" s="170"/>
      <c r="G75" s="183"/>
      <c r="H75" s="172"/>
      <c r="I75" s="172"/>
      <c r="J75" s="172"/>
      <c r="K75" s="173"/>
      <c r="L75" s="174"/>
      <c r="M75" s="172"/>
      <c r="N75" s="172"/>
      <c r="O75" s="175"/>
      <c r="P75" s="176"/>
      <c r="Q75" s="172"/>
      <c r="R75" s="172"/>
      <c r="S75" s="173"/>
      <c r="T75" s="174"/>
      <c r="U75" s="172"/>
      <c r="V75" s="172"/>
      <c r="W75" s="175"/>
      <c r="X75" s="176"/>
      <c r="Y75" s="172"/>
      <c r="Z75" s="172"/>
      <c r="AA75" s="173"/>
      <c r="AB75" s="174"/>
      <c r="AC75" s="172"/>
      <c r="AD75" s="172"/>
      <c r="AE75" s="175"/>
      <c r="AF75" s="176"/>
      <c r="AG75" s="172"/>
      <c r="AH75" s="172"/>
      <c r="AI75" s="177"/>
      <c r="AJ75" s="178"/>
      <c r="AK75" s="179"/>
      <c r="AL75" s="179"/>
      <c r="AM75" s="180"/>
      <c r="AN75" s="181"/>
      <c r="AO75" s="179"/>
      <c r="AP75" s="179"/>
      <c r="AQ75" s="177"/>
      <c r="AR75" s="178"/>
      <c r="AS75" s="179"/>
      <c r="AT75" s="179"/>
      <c r="AU75" s="180"/>
      <c r="AV75" s="181"/>
      <c r="AW75" s="179"/>
      <c r="AX75" s="179"/>
      <c r="AY75" s="179"/>
      <c r="AZ75" s="8" t="n">
        <f aca="false">SUM(H75:AY75)</f>
        <v>0</v>
      </c>
      <c r="BA75" s="182"/>
      <c r="BB75" s="183"/>
      <c r="BC75" s="172"/>
      <c r="BD75" s="172"/>
      <c r="BE75" s="172"/>
      <c r="BF75" s="173"/>
      <c r="BG75" s="220"/>
      <c r="BH75" s="221"/>
      <c r="BI75" s="221"/>
      <c r="BJ75" s="222"/>
      <c r="BK75" s="176"/>
      <c r="BL75" s="172"/>
      <c r="BM75" s="172"/>
      <c r="BN75" s="173"/>
      <c r="BO75" s="174"/>
      <c r="BP75" s="172"/>
      <c r="BQ75" s="172"/>
      <c r="BR75" s="175"/>
      <c r="BS75" s="176"/>
      <c r="BT75" s="172"/>
      <c r="BU75" s="172"/>
      <c r="BV75" s="173"/>
      <c r="BW75" s="174"/>
      <c r="BX75" s="172"/>
      <c r="BY75" s="172"/>
      <c r="BZ75" s="175"/>
      <c r="CA75" s="176"/>
      <c r="CB75" s="172"/>
      <c r="CC75" s="172"/>
      <c r="CD75" s="177"/>
      <c r="CE75" s="178"/>
      <c r="CF75" s="179"/>
      <c r="CG75" s="179"/>
      <c r="CH75" s="180"/>
      <c r="CI75" s="223"/>
      <c r="CJ75" s="224"/>
      <c r="CK75" s="224"/>
      <c r="CL75" s="225"/>
      <c r="CM75" s="178"/>
      <c r="CN75" s="179"/>
      <c r="CO75" s="179"/>
      <c r="CP75" s="180"/>
      <c r="CQ75" s="181"/>
      <c r="CR75" s="179"/>
      <c r="CS75" s="179"/>
      <c r="CT75" s="179"/>
      <c r="CU75" s="8" t="n">
        <f aca="false">SUM(BC75:CT75)</f>
        <v>0</v>
      </c>
      <c r="CV75" s="182"/>
      <c r="CW75" s="184"/>
      <c r="CX75" s="8" t="n">
        <f aca="false">MAX(AZ75+BA75,CU75+CV75)</f>
        <v>0</v>
      </c>
      <c r="CY75" s="210"/>
      <c r="CZ75" s="210"/>
      <c r="DA75" s="7"/>
      <c r="DB75" s="185"/>
      <c r="DC75" s="185"/>
      <c r="DD75" s="185"/>
      <c r="DE75" s="185"/>
      <c r="DF75" s="186"/>
      <c r="DG75" s="187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53" t="n">
        <v>58</v>
      </c>
      <c r="E76" s="274" t="s">
        <v>179</v>
      </c>
      <c r="F76" s="250" t="s">
        <v>180</v>
      </c>
      <c r="G76" s="263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0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8" t="n">
        <f aca="false">MAX(AZ76+BA76,CU76+CV76)</f>
        <v>0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53"/>
      <c r="E77" s="187" t="s">
        <v>181</v>
      </c>
      <c r="F77" s="170" t="s">
        <v>182</v>
      </c>
      <c r="G77" s="263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8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352"/>
      <c r="E78" s="187" t="s">
        <v>183</v>
      </c>
      <c r="F78" s="170" t="s">
        <v>184</v>
      </c>
      <c r="G78" s="282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184"/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184"/>
      <c r="CV78" s="182"/>
      <c r="CW78" s="184"/>
      <c r="CX78" s="184"/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275" customFormat="true" ht="13" hidden="false" customHeight="false" outlineLevel="0" collapsed="false">
      <c r="A79" s="249" t="n">
        <v>237</v>
      </c>
      <c r="B79" s="250" t="s">
        <v>104</v>
      </c>
      <c r="C79" s="251"/>
      <c r="D79" s="53" t="n">
        <v>59</v>
      </c>
      <c r="E79" s="274" t="s">
        <v>185</v>
      </c>
      <c r="F79" s="250" t="s">
        <v>186</v>
      </c>
      <c r="G79" s="263"/>
      <c r="H79" s="252"/>
      <c r="I79" s="252"/>
      <c r="J79" s="252"/>
      <c r="K79" s="253"/>
      <c r="L79" s="254"/>
      <c r="M79" s="252"/>
      <c r="N79" s="252"/>
      <c r="O79" s="255"/>
      <c r="P79" s="256"/>
      <c r="Q79" s="252"/>
      <c r="R79" s="252"/>
      <c r="S79" s="253"/>
      <c r="T79" s="254"/>
      <c r="U79" s="252"/>
      <c r="V79" s="252"/>
      <c r="W79" s="255"/>
      <c r="X79" s="256"/>
      <c r="Y79" s="252"/>
      <c r="Z79" s="252"/>
      <c r="AA79" s="253"/>
      <c r="AB79" s="254"/>
      <c r="AC79" s="252"/>
      <c r="AD79" s="252"/>
      <c r="AE79" s="255"/>
      <c r="AF79" s="256"/>
      <c r="AG79" s="252"/>
      <c r="AH79" s="252"/>
      <c r="AI79" s="257"/>
      <c r="AJ79" s="258"/>
      <c r="AK79" s="259"/>
      <c r="AL79" s="259"/>
      <c r="AM79" s="260"/>
      <c r="AN79" s="261"/>
      <c r="AO79" s="259"/>
      <c r="AP79" s="259"/>
      <c r="AQ79" s="257"/>
      <c r="AR79" s="258"/>
      <c r="AS79" s="259"/>
      <c r="AT79" s="259"/>
      <c r="AU79" s="260"/>
      <c r="AV79" s="261"/>
      <c r="AW79" s="259"/>
      <c r="AX79" s="259"/>
      <c r="AY79" s="259"/>
      <c r="AZ79" s="8" t="n">
        <f aca="false">SUM(H79:AY79)</f>
        <v>0</v>
      </c>
      <c r="BA79" s="262"/>
      <c r="BB79" s="263"/>
      <c r="BC79" s="252"/>
      <c r="BD79" s="252"/>
      <c r="BE79" s="252"/>
      <c r="BF79" s="253"/>
      <c r="BG79" s="264"/>
      <c r="BH79" s="265"/>
      <c r="BI79" s="265"/>
      <c r="BJ79" s="266"/>
      <c r="BK79" s="256"/>
      <c r="BL79" s="252"/>
      <c r="BM79" s="252"/>
      <c r="BN79" s="253"/>
      <c r="BO79" s="254"/>
      <c r="BP79" s="252"/>
      <c r="BQ79" s="252"/>
      <c r="BR79" s="255"/>
      <c r="BS79" s="256"/>
      <c r="BT79" s="252"/>
      <c r="BU79" s="252"/>
      <c r="BV79" s="253"/>
      <c r="BW79" s="254"/>
      <c r="BX79" s="252"/>
      <c r="BY79" s="252"/>
      <c r="BZ79" s="255"/>
      <c r="CA79" s="256"/>
      <c r="CB79" s="252"/>
      <c r="CC79" s="252"/>
      <c r="CD79" s="257"/>
      <c r="CE79" s="258"/>
      <c r="CF79" s="259"/>
      <c r="CG79" s="259"/>
      <c r="CH79" s="260"/>
      <c r="CI79" s="267"/>
      <c r="CJ79" s="268"/>
      <c r="CK79" s="268"/>
      <c r="CL79" s="269"/>
      <c r="CM79" s="258"/>
      <c r="CN79" s="259"/>
      <c r="CO79" s="259"/>
      <c r="CP79" s="260"/>
      <c r="CQ79" s="261"/>
      <c r="CR79" s="259"/>
      <c r="CS79" s="259"/>
      <c r="CT79" s="259"/>
      <c r="CU79" s="8" t="n">
        <f aca="false">SUM(BC79:CT79)</f>
        <v>0</v>
      </c>
      <c r="CV79" s="262"/>
      <c r="CW79" s="270"/>
      <c r="CX79" s="8" t="n">
        <f aca="false">MAX(AZ79+BA79,CU79+CV79)</f>
        <v>0</v>
      </c>
      <c r="CY79" s="276"/>
      <c r="CZ79" s="276"/>
      <c r="DA79" s="277"/>
      <c r="DB79" s="272"/>
      <c r="DC79" s="272"/>
      <c r="DD79" s="272"/>
      <c r="DE79" s="272"/>
      <c r="DF79" s="273"/>
      <c r="DG79" s="274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53" t="n">
        <v>60</v>
      </c>
      <c r="E80" s="187" t="s">
        <v>188</v>
      </c>
      <c r="F80" s="170" t="s">
        <v>189</v>
      </c>
      <c r="G80" s="183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0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8" t="n">
        <f aca="false">MAX(AZ80+BA80,CU80+CV80)</f>
        <v>0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53" t="n">
        <v>61</v>
      </c>
      <c r="E81" s="187" t="s">
        <v>190</v>
      </c>
      <c r="F81" s="170" t="s">
        <v>191</v>
      </c>
      <c r="G81" s="183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8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53" t="n">
        <v>62</v>
      </c>
      <c r="E82" s="187" t="s">
        <v>192</v>
      </c>
      <c r="F82" s="170" t="s">
        <v>193</v>
      </c>
      <c r="G82" s="183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8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53" t="n">
        <v>63</v>
      </c>
      <c r="E83" s="187" t="s">
        <v>194</v>
      </c>
      <c r="F83" s="170" t="s">
        <v>195</v>
      </c>
      <c r="G83" s="183"/>
      <c r="H83" s="172"/>
      <c r="I83" s="172"/>
      <c r="J83" s="172"/>
      <c r="K83" s="173"/>
      <c r="L83" s="174"/>
      <c r="M83" s="172"/>
      <c r="N83" s="172"/>
      <c r="O83" s="175"/>
      <c r="P83" s="176"/>
      <c r="Q83" s="172"/>
      <c r="R83" s="172"/>
      <c r="S83" s="173"/>
      <c r="T83" s="174"/>
      <c r="U83" s="172" t="n">
        <v>1</v>
      </c>
      <c r="V83" s="172"/>
      <c r="W83" s="175"/>
      <c r="X83" s="176"/>
      <c r="Y83" s="172"/>
      <c r="Z83" s="172" t="n">
        <v>1</v>
      </c>
      <c r="AA83" s="173"/>
      <c r="AB83" s="174"/>
      <c r="AC83" s="172"/>
      <c r="AD83" s="172"/>
      <c r="AE83" s="175"/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2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/>
      <c r="BM83" s="172" t="n">
        <v>1</v>
      </c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/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/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1</v>
      </c>
      <c r="CV83" s="182"/>
      <c r="CW83" s="184"/>
      <c r="CX83" s="8" t="n">
        <f aca="false">MAX(AZ83+BA83,CU83+CV83)</f>
        <v>2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53" t="n">
        <v>64</v>
      </c>
      <c r="E84" s="187" t="s">
        <v>196</v>
      </c>
      <c r="F84" s="170" t="s">
        <v>197</v>
      </c>
      <c r="G84" s="183"/>
      <c r="H84" s="172"/>
      <c r="I84" s="172"/>
      <c r="J84" s="172"/>
      <c r="K84" s="173"/>
      <c r="L84" s="174"/>
      <c r="M84" s="172"/>
      <c r="N84" s="172"/>
      <c r="O84" s="175"/>
      <c r="P84" s="176"/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 t="n">
        <v>1</v>
      </c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1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8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275" customFormat="true" ht="13" hidden="false" customHeight="false" outlineLevel="0" collapsed="false">
      <c r="A85" s="249"/>
      <c r="B85" s="250" t="s">
        <v>45</v>
      </c>
      <c r="C85" s="251"/>
      <c r="D85" s="53" t="n">
        <v>65</v>
      </c>
      <c r="E85" s="274" t="s">
        <v>198</v>
      </c>
      <c r="F85" s="250" t="s">
        <v>199</v>
      </c>
      <c r="G85" s="263"/>
      <c r="H85" s="252"/>
      <c r="I85" s="252"/>
      <c r="J85" s="252"/>
      <c r="K85" s="253"/>
      <c r="L85" s="254"/>
      <c r="M85" s="252"/>
      <c r="N85" s="252"/>
      <c r="O85" s="255"/>
      <c r="P85" s="256"/>
      <c r="Q85" s="252"/>
      <c r="R85" s="252"/>
      <c r="S85" s="253"/>
      <c r="T85" s="254"/>
      <c r="U85" s="252"/>
      <c r="V85" s="252"/>
      <c r="W85" s="255"/>
      <c r="X85" s="256"/>
      <c r="Y85" s="252"/>
      <c r="Z85" s="252"/>
      <c r="AA85" s="253"/>
      <c r="AB85" s="254"/>
      <c r="AC85" s="252"/>
      <c r="AD85" s="252"/>
      <c r="AE85" s="255"/>
      <c r="AF85" s="256"/>
      <c r="AG85" s="252"/>
      <c r="AH85" s="252"/>
      <c r="AI85" s="257"/>
      <c r="AJ85" s="258"/>
      <c r="AK85" s="259"/>
      <c r="AL85" s="259"/>
      <c r="AM85" s="260"/>
      <c r="AN85" s="261"/>
      <c r="AO85" s="259"/>
      <c r="AP85" s="259"/>
      <c r="AQ85" s="257"/>
      <c r="AR85" s="258"/>
      <c r="AS85" s="259"/>
      <c r="AT85" s="259"/>
      <c r="AU85" s="260"/>
      <c r="AV85" s="261"/>
      <c r="AW85" s="259"/>
      <c r="AX85" s="259"/>
      <c r="AY85" s="259"/>
      <c r="AZ85" s="8" t="n">
        <f aca="false">SUM(H85:AY85)</f>
        <v>0</v>
      </c>
      <c r="BA85" s="262"/>
      <c r="BB85" s="263"/>
      <c r="BC85" s="252"/>
      <c r="BD85" s="252"/>
      <c r="BE85" s="252"/>
      <c r="BF85" s="253"/>
      <c r="BG85" s="264"/>
      <c r="BH85" s="265"/>
      <c r="BI85" s="265"/>
      <c r="BJ85" s="266"/>
      <c r="BK85" s="256"/>
      <c r="BL85" s="252"/>
      <c r="BM85" s="252"/>
      <c r="BN85" s="253"/>
      <c r="BO85" s="254"/>
      <c r="BP85" s="252"/>
      <c r="BQ85" s="252"/>
      <c r="BR85" s="255"/>
      <c r="BS85" s="256"/>
      <c r="BT85" s="252"/>
      <c r="BU85" s="252"/>
      <c r="BV85" s="253"/>
      <c r="BW85" s="254"/>
      <c r="BX85" s="252"/>
      <c r="BY85" s="252"/>
      <c r="BZ85" s="255"/>
      <c r="CA85" s="256"/>
      <c r="CB85" s="252"/>
      <c r="CC85" s="252"/>
      <c r="CD85" s="257"/>
      <c r="CE85" s="258"/>
      <c r="CF85" s="259"/>
      <c r="CG85" s="259"/>
      <c r="CH85" s="260"/>
      <c r="CI85" s="267"/>
      <c r="CJ85" s="268"/>
      <c r="CK85" s="268"/>
      <c r="CL85" s="269"/>
      <c r="CM85" s="258"/>
      <c r="CN85" s="259"/>
      <c r="CO85" s="259"/>
      <c r="CP85" s="260"/>
      <c r="CQ85" s="261"/>
      <c r="CR85" s="259"/>
      <c r="CS85" s="259"/>
      <c r="CT85" s="259"/>
      <c r="CU85" s="8" t="n">
        <f aca="false">SUM(BC85:CT85)</f>
        <v>0</v>
      </c>
      <c r="CV85" s="262"/>
      <c r="CW85" s="270"/>
      <c r="CX85" s="8" t="n">
        <f aca="false">MAX(AZ85+BA85,CU85+CV85)</f>
        <v>0</v>
      </c>
      <c r="CY85" s="276"/>
      <c r="CZ85" s="276"/>
      <c r="DA85" s="277"/>
      <c r="DB85" s="272"/>
      <c r="DC85" s="272"/>
      <c r="DD85" s="272"/>
      <c r="DE85" s="272"/>
      <c r="DF85" s="273"/>
      <c r="DG85" s="274"/>
    </row>
    <row r="86" s="275" customFormat="true" ht="13" hidden="false" customHeight="false" outlineLevel="0" collapsed="false">
      <c r="A86" s="249"/>
      <c r="B86" s="250"/>
      <c r="C86" s="251"/>
      <c r="D86" s="53"/>
      <c r="E86" s="274"/>
      <c r="F86" s="250"/>
      <c r="G86" s="263"/>
      <c r="H86" s="252"/>
      <c r="I86" s="252"/>
      <c r="J86" s="252"/>
      <c r="K86" s="253"/>
      <c r="L86" s="254"/>
      <c r="M86" s="252"/>
      <c r="N86" s="252"/>
      <c r="O86" s="255"/>
      <c r="P86" s="256"/>
      <c r="Q86" s="252"/>
      <c r="R86" s="252"/>
      <c r="S86" s="253"/>
      <c r="T86" s="254"/>
      <c r="U86" s="252"/>
      <c r="V86" s="252"/>
      <c r="W86" s="255"/>
      <c r="X86" s="256"/>
      <c r="Y86" s="252"/>
      <c r="Z86" s="252"/>
      <c r="AA86" s="253"/>
      <c r="AB86" s="254"/>
      <c r="AC86" s="252"/>
      <c r="AD86" s="252"/>
      <c r="AE86" s="255"/>
      <c r="AF86" s="256"/>
      <c r="AG86" s="252"/>
      <c r="AH86" s="252"/>
      <c r="AI86" s="257"/>
      <c r="AJ86" s="258"/>
      <c r="AK86" s="259"/>
      <c r="AL86" s="259"/>
      <c r="AM86" s="260"/>
      <c r="AN86" s="261"/>
      <c r="AO86" s="259"/>
      <c r="AP86" s="259"/>
      <c r="AQ86" s="257"/>
      <c r="AR86" s="258"/>
      <c r="AS86" s="259"/>
      <c r="AT86" s="259"/>
      <c r="AU86" s="260"/>
      <c r="AV86" s="261"/>
      <c r="AW86" s="259"/>
      <c r="AX86" s="259"/>
      <c r="AY86" s="259"/>
      <c r="AZ86" s="8"/>
      <c r="BA86" s="262"/>
      <c r="BB86" s="263"/>
      <c r="BC86" s="252"/>
      <c r="BD86" s="252"/>
      <c r="BE86" s="252"/>
      <c r="BF86" s="253"/>
      <c r="BG86" s="264"/>
      <c r="BH86" s="265"/>
      <c r="BI86" s="265"/>
      <c r="BJ86" s="266"/>
      <c r="BK86" s="256"/>
      <c r="BL86" s="252"/>
      <c r="BM86" s="252"/>
      <c r="BN86" s="253"/>
      <c r="BO86" s="254"/>
      <c r="BP86" s="252"/>
      <c r="BQ86" s="252"/>
      <c r="BR86" s="255"/>
      <c r="BS86" s="256"/>
      <c r="BT86" s="252"/>
      <c r="BU86" s="252"/>
      <c r="BV86" s="253"/>
      <c r="BW86" s="254"/>
      <c r="BX86" s="252"/>
      <c r="BY86" s="252"/>
      <c r="BZ86" s="255"/>
      <c r="CA86" s="256"/>
      <c r="CB86" s="252"/>
      <c r="CC86" s="252"/>
      <c r="CD86" s="257"/>
      <c r="CE86" s="258"/>
      <c r="CF86" s="259"/>
      <c r="CG86" s="259"/>
      <c r="CH86" s="260"/>
      <c r="CI86" s="267"/>
      <c r="CJ86" s="268"/>
      <c r="CK86" s="268"/>
      <c r="CL86" s="269"/>
      <c r="CM86" s="258"/>
      <c r="CN86" s="259"/>
      <c r="CO86" s="259"/>
      <c r="CP86" s="260"/>
      <c r="CQ86" s="261"/>
      <c r="CR86" s="259"/>
      <c r="CS86" s="259"/>
      <c r="CT86" s="259"/>
      <c r="CU86" s="8"/>
      <c r="CV86" s="262"/>
      <c r="CW86" s="270"/>
      <c r="CX86" s="8"/>
      <c r="CY86" s="276"/>
      <c r="CZ86" s="276"/>
      <c r="DA86" s="277"/>
      <c r="DB86" s="272"/>
      <c r="DC86" s="272"/>
      <c r="DD86" s="272"/>
      <c r="DE86" s="272"/>
      <c r="DF86" s="273"/>
      <c r="DG86" s="274"/>
    </row>
    <row r="87" s="275" customFormat="true" ht="13" hidden="false" customHeight="false" outlineLevel="0" collapsed="false">
      <c r="A87" s="249"/>
      <c r="B87" s="250"/>
      <c r="C87" s="251"/>
      <c r="D87" s="53"/>
      <c r="E87" s="274"/>
      <c r="F87" s="250"/>
      <c r="G87" s="263"/>
      <c r="H87" s="252"/>
      <c r="I87" s="252"/>
      <c r="J87" s="252"/>
      <c r="K87" s="253"/>
      <c r="L87" s="254"/>
      <c r="M87" s="252"/>
      <c r="N87" s="252"/>
      <c r="O87" s="255"/>
      <c r="P87" s="256"/>
      <c r="Q87" s="252"/>
      <c r="R87" s="252"/>
      <c r="S87" s="253"/>
      <c r="T87" s="254"/>
      <c r="U87" s="252"/>
      <c r="V87" s="252"/>
      <c r="W87" s="255"/>
      <c r="X87" s="256"/>
      <c r="Y87" s="252"/>
      <c r="Z87" s="252"/>
      <c r="AA87" s="253"/>
      <c r="AB87" s="254"/>
      <c r="AC87" s="252"/>
      <c r="AD87" s="252"/>
      <c r="AE87" s="255"/>
      <c r="AF87" s="256"/>
      <c r="AG87" s="252"/>
      <c r="AH87" s="252"/>
      <c r="AI87" s="257"/>
      <c r="AJ87" s="258"/>
      <c r="AK87" s="259"/>
      <c r="AL87" s="259"/>
      <c r="AM87" s="260"/>
      <c r="AN87" s="261"/>
      <c r="AO87" s="259"/>
      <c r="AP87" s="259"/>
      <c r="AQ87" s="257"/>
      <c r="AR87" s="258"/>
      <c r="AS87" s="259"/>
      <c r="AT87" s="259"/>
      <c r="AU87" s="260"/>
      <c r="AV87" s="261"/>
      <c r="AW87" s="259"/>
      <c r="AX87" s="259"/>
      <c r="AY87" s="259"/>
      <c r="AZ87" s="8"/>
      <c r="BA87" s="262"/>
      <c r="BB87" s="263"/>
      <c r="BC87" s="252"/>
      <c r="BD87" s="252"/>
      <c r="BE87" s="252"/>
      <c r="BF87" s="253"/>
      <c r="BG87" s="264"/>
      <c r="BH87" s="265"/>
      <c r="BI87" s="265"/>
      <c r="BJ87" s="266"/>
      <c r="BK87" s="256"/>
      <c r="BL87" s="252"/>
      <c r="BM87" s="252"/>
      <c r="BN87" s="253"/>
      <c r="BO87" s="254"/>
      <c r="BP87" s="252"/>
      <c r="BQ87" s="252"/>
      <c r="BR87" s="255"/>
      <c r="BS87" s="256"/>
      <c r="BT87" s="252"/>
      <c r="BU87" s="252"/>
      <c r="BV87" s="253"/>
      <c r="BW87" s="254"/>
      <c r="BX87" s="252"/>
      <c r="BY87" s="252"/>
      <c r="BZ87" s="255"/>
      <c r="CA87" s="256"/>
      <c r="CB87" s="252"/>
      <c r="CC87" s="252"/>
      <c r="CD87" s="257"/>
      <c r="CE87" s="258"/>
      <c r="CF87" s="259"/>
      <c r="CG87" s="259"/>
      <c r="CH87" s="260"/>
      <c r="CI87" s="267"/>
      <c r="CJ87" s="268"/>
      <c r="CK87" s="268"/>
      <c r="CL87" s="269"/>
      <c r="CM87" s="258"/>
      <c r="CN87" s="259"/>
      <c r="CO87" s="259"/>
      <c r="CP87" s="260"/>
      <c r="CQ87" s="261"/>
      <c r="CR87" s="259"/>
      <c r="CS87" s="259"/>
      <c r="CT87" s="259"/>
      <c r="CU87" s="8"/>
      <c r="CV87" s="262"/>
      <c r="CW87" s="270"/>
      <c r="CX87" s="8"/>
      <c r="CY87" s="276"/>
      <c r="CZ87" s="276"/>
      <c r="DA87" s="277"/>
      <c r="DB87" s="272"/>
      <c r="DC87" s="272"/>
      <c r="DD87" s="272"/>
      <c r="DE87" s="272"/>
      <c r="DF87" s="273"/>
      <c r="DG87" s="274"/>
    </row>
    <row r="88" s="275" customFormat="true" ht="13" hidden="false" customHeight="false" outlineLevel="0" collapsed="false">
      <c r="A88" s="169" t="n">
        <v>234</v>
      </c>
      <c r="B88" s="170"/>
      <c r="C88" s="288"/>
      <c r="D88" s="53" t="n">
        <v>67</v>
      </c>
      <c r="E88" s="187" t="s">
        <v>200</v>
      </c>
      <c r="F88" s="290" t="s">
        <v>201</v>
      </c>
      <c r="G88" s="183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8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249" t="n">
        <v>272</v>
      </c>
      <c r="B89" s="250" t="s">
        <v>61</v>
      </c>
      <c r="C89" s="251"/>
      <c r="D89" s="53" t="n">
        <v>66</v>
      </c>
      <c r="E89" s="274" t="s">
        <v>202</v>
      </c>
      <c r="F89" s="250" t="s">
        <v>203</v>
      </c>
      <c r="G89" s="263"/>
      <c r="H89" s="252"/>
      <c r="I89" s="252"/>
      <c r="J89" s="252" t="n">
        <v>1</v>
      </c>
      <c r="K89" s="253"/>
      <c r="L89" s="254"/>
      <c r="M89" s="252"/>
      <c r="N89" s="252"/>
      <c r="O89" s="255"/>
      <c r="P89" s="256"/>
      <c r="Q89" s="252"/>
      <c r="R89" s="252"/>
      <c r="S89" s="253"/>
      <c r="T89" s="254"/>
      <c r="U89" s="252"/>
      <c r="V89" s="252"/>
      <c r="W89" s="255"/>
      <c r="X89" s="256"/>
      <c r="Y89" s="252"/>
      <c r="Z89" s="252"/>
      <c r="AA89" s="253"/>
      <c r="AB89" s="254"/>
      <c r="AC89" s="252"/>
      <c r="AD89" s="252"/>
      <c r="AE89" s="255"/>
      <c r="AF89" s="256"/>
      <c r="AG89" s="252"/>
      <c r="AH89" s="252"/>
      <c r="AI89" s="257"/>
      <c r="AJ89" s="258"/>
      <c r="AK89" s="259"/>
      <c r="AL89" s="259"/>
      <c r="AM89" s="260"/>
      <c r="AN89" s="261"/>
      <c r="AO89" s="259"/>
      <c r="AP89" s="259"/>
      <c r="AQ89" s="257"/>
      <c r="AR89" s="258"/>
      <c r="AS89" s="259"/>
      <c r="AT89" s="259"/>
      <c r="AU89" s="260"/>
      <c r="AV89" s="261"/>
      <c r="AW89" s="259"/>
      <c r="AX89" s="259"/>
      <c r="AY89" s="259"/>
      <c r="AZ89" s="8" t="n">
        <f aca="false">SUM(H89:AY89)</f>
        <v>1</v>
      </c>
      <c r="BA89" s="262"/>
      <c r="BB89" s="263"/>
      <c r="BC89" s="252"/>
      <c r="BD89" s="252"/>
      <c r="BE89" s="252"/>
      <c r="BF89" s="253"/>
      <c r="BG89" s="264"/>
      <c r="BH89" s="265"/>
      <c r="BI89" s="265"/>
      <c r="BJ89" s="266"/>
      <c r="BK89" s="256"/>
      <c r="BL89" s="252"/>
      <c r="BM89" s="252"/>
      <c r="BN89" s="253"/>
      <c r="BO89" s="254"/>
      <c r="BP89" s="252"/>
      <c r="BQ89" s="252"/>
      <c r="BR89" s="255"/>
      <c r="BS89" s="256"/>
      <c r="BT89" s="252"/>
      <c r="BU89" s="252"/>
      <c r="BV89" s="253"/>
      <c r="BW89" s="254"/>
      <c r="BX89" s="252"/>
      <c r="BY89" s="252"/>
      <c r="BZ89" s="255"/>
      <c r="CA89" s="256"/>
      <c r="CB89" s="252"/>
      <c r="CC89" s="252"/>
      <c r="CD89" s="257"/>
      <c r="CE89" s="258"/>
      <c r="CF89" s="259"/>
      <c r="CG89" s="259"/>
      <c r="CH89" s="260"/>
      <c r="CI89" s="267"/>
      <c r="CJ89" s="268"/>
      <c r="CK89" s="268"/>
      <c r="CL89" s="269"/>
      <c r="CM89" s="258"/>
      <c r="CN89" s="259"/>
      <c r="CO89" s="259"/>
      <c r="CP89" s="260"/>
      <c r="CQ89" s="261"/>
      <c r="CR89" s="259"/>
      <c r="CS89" s="259"/>
      <c r="CT89" s="259"/>
      <c r="CU89" s="8" t="n">
        <f aca="false">SUM(BC89:CT89)</f>
        <v>0</v>
      </c>
      <c r="CV89" s="262"/>
      <c r="CW89" s="270"/>
      <c r="CX89" s="8" t="n">
        <f aca="false">MAX(AZ89+BA89,CU89+CV89)</f>
        <v>1</v>
      </c>
      <c r="CY89" s="276"/>
      <c r="CZ89" s="276"/>
      <c r="DA89" s="277"/>
      <c r="DB89" s="272"/>
      <c r="DC89" s="272"/>
      <c r="DD89" s="272"/>
      <c r="DE89" s="272"/>
      <c r="DF89" s="273"/>
      <c r="DG89" s="274"/>
    </row>
    <row r="90" s="308" customFormat="true" ht="13" hidden="false" customHeight="false" outlineLevel="0" collapsed="false">
      <c r="A90" s="289"/>
      <c r="B90" s="290"/>
      <c r="C90" s="288"/>
      <c r="D90" s="53" t="n">
        <v>68</v>
      </c>
      <c r="E90" s="290" t="s">
        <v>204</v>
      </c>
      <c r="F90" s="290"/>
      <c r="G90" s="302"/>
      <c r="H90" s="291"/>
      <c r="I90" s="291"/>
      <c r="J90" s="291"/>
      <c r="K90" s="292"/>
      <c r="L90" s="293"/>
      <c r="M90" s="291"/>
      <c r="N90" s="291"/>
      <c r="O90" s="294"/>
      <c r="P90" s="295"/>
      <c r="Q90" s="291"/>
      <c r="R90" s="291"/>
      <c r="S90" s="292"/>
      <c r="T90" s="293"/>
      <c r="U90" s="291"/>
      <c r="V90" s="291"/>
      <c r="W90" s="294"/>
      <c r="X90" s="295"/>
      <c r="Y90" s="291"/>
      <c r="Z90" s="291"/>
      <c r="AA90" s="292"/>
      <c r="AB90" s="293"/>
      <c r="AC90" s="291"/>
      <c r="AD90" s="291"/>
      <c r="AE90" s="294"/>
      <c r="AF90" s="295"/>
      <c r="AG90" s="291"/>
      <c r="AH90" s="291"/>
      <c r="AI90" s="296"/>
      <c r="AJ90" s="297"/>
      <c r="AK90" s="298"/>
      <c r="AL90" s="298"/>
      <c r="AM90" s="299"/>
      <c r="AN90" s="300"/>
      <c r="AO90" s="298"/>
      <c r="AP90" s="298"/>
      <c r="AQ90" s="296"/>
      <c r="AR90" s="297"/>
      <c r="AS90" s="298"/>
      <c r="AT90" s="298"/>
      <c r="AU90" s="299"/>
      <c r="AV90" s="300"/>
      <c r="AW90" s="298"/>
      <c r="AX90" s="298"/>
      <c r="AY90" s="298"/>
      <c r="AZ90" s="8" t="n">
        <f aca="false">SUM(H90:AY90)</f>
        <v>0</v>
      </c>
      <c r="BA90" s="301"/>
      <c r="BB90" s="302"/>
      <c r="BC90" s="291"/>
      <c r="BD90" s="291"/>
      <c r="BE90" s="291"/>
      <c r="BF90" s="292"/>
      <c r="BG90" s="220"/>
      <c r="BH90" s="221"/>
      <c r="BI90" s="221"/>
      <c r="BJ90" s="222"/>
      <c r="BK90" s="295"/>
      <c r="BL90" s="291"/>
      <c r="BM90" s="291"/>
      <c r="BN90" s="292"/>
      <c r="BO90" s="293"/>
      <c r="BP90" s="291"/>
      <c r="BQ90" s="291"/>
      <c r="BR90" s="294"/>
      <c r="BS90" s="295"/>
      <c r="BT90" s="291"/>
      <c r="BU90" s="291"/>
      <c r="BV90" s="292"/>
      <c r="BW90" s="293"/>
      <c r="BX90" s="291"/>
      <c r="BY90" s="291"/>
      <c r="BZ90" s="294"/>
      <c r="CA90" s="295"/>
      <c r="CB90" s="291"/>
      <c r="CC90" s="291"/>
      <c r="CD90" s="296"/>
      <c r="CE90" s="297"/>
      <c r="CF90" s="298"/>
      <c r="CG90" s="298"/>
      <c r="CH90" s="299"/>
      <c r="CI90" s="223"/>
      <c r="CJ90" s="224"/>
      <c r="CK90" s="224"/>
      <c r="CL90" s="225"/>
      <c r="CM90" s="297"/>
      <c r="CN90" s="298"/>
      <c r="CO90" s="298"/>
      <c r="CP90" s="299"/>
      <c r="CQ90" s="300"/>
      <c r="CR90" s="298"/>
      <c r="CS90" s="298"/>
      <c r="CT90" s="298"/>
      <c r="CU90" s="8" t="n">
        <f aca="false">SUM(BC90:CT90)</f>
        <v>0</v>
      </c>
      <c r="CV90" s="301"/>
      <c r="CW90" s="303"/>
      <c r="CX90" s="8" t="n">
        <f aca="false">MAX(AZ90+BA90,CU90+CV90)</f>
        <v>0</v>
      </c>
      <c r="CY90" s="304"/>
      <c r="CZ90" s="304"/>
      <c r="DA90" s="305"/>
      <c r="DB90" s="306"/>
      <c r="DC90" s="306"/>
      <c r="DD90" s="306"/>
      <c r="DE90" s="306"/>
      <c r="DF90" s="307"/>
      <c r="DG90" s="346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53" t="n">
        <v>69</v>
      </c>
      <c r="E91" s="187" t="s">
        <v>205</v>
      </c>
      <c r="F91" s="170" t="s">
        <v>206</v>
      </c>
      <c r="G91" s="183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8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53" t="n">
        <v>70</v>
      </c>
      <c r="E92" s="187" t="s">
        <v>207</v>
      </c>
      <c r="F92" s="170" t="s">
        <v>208</v>
      </c>
      <c r="G92" s="183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8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53" t="n">
        <v>71</v>
      </c>
      <c r="E93" s="187" t="s">
        <v>209</v>
      </c>
      <c r="F93" s="170"/>
      <c r="G93" s="183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8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53" t="n">
        <v>72</v>
      </c>
      <c r="E94" s="274" t="s">
        <v>210</v>
      </c>
      <c r="F94" s="250" t="s">
        <v>211</v>
      </c>
      <c r="G94" s="263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0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0</v>
      </c>
      <c r="CV94" s="262"/>
      <c r="CW94" s="270"/>
      <c r="CX94" s="8" t="n">
        <f aca="false">MAX(AZ94+BA94,CU94+CV94)</f>
        <v>0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53" t="n">
        <v>73</v>
      </c>
      <c r="E95" s="187" t="s">
        <v>212</v>
      </c>
      <c r="F95" s="170" t="s">
        <v>213</v>
      </c>
      <c r="G95" s="183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8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53" t="n">
        <v>74</v>
      </c>
      <c r="E96" s="187" t="s">
        <v>214</v>
      </c>
      <c r="F96" s="170" t="s">
        <v>215</v>
      </c>
      <c r="G96" s="183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 t="n">
        <v>1</v>
      </c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1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8" t="n">
        <f aca="false">MAX(AZ96+BA96,CU96+CV96)</f>
        <v>1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53" t="n">
        <v>75</v>
      </c>
      <c r="E97" s="187" t="s">
        <v>216</v>
      </c>
      <c r="F97" s="170" t="s">
        <v>217</v>
      </c>
      <c r="G97" s="183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 t="n">
        <v>1</v>
      </c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1</v>
      </c>
      <c r="CV97" s="182"/>
      <c r="CW97" s="184"/>
      <c r="CX97" s="8" t="n">
        <f aca="false">MAX(AZ97+BA97,CU97+CV97)</f>
        <v>1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53" t="n">
        <v>76</v>
      </c>
      <c r="E98" s="187" t="s">
        <v>219</v>
      </c>
      <c r="F98" s="170" t="s">
        <v>220</v>
      </c>
      <c r="G98" s="183"/>
      <c r="H98" s="172"/>
      <c r="I98" s="172"/>
      <c r="J98" s="172"/>
      <c r="K98" s="173"/>
      <c r="L98" s="174"/>
      <c r="M98" s="172"/>
      <c r="N98" s="172"/>
      <c r="O98" s="175"/>
      <c r="P98" s="176"/>
      <c r="Q98" s="172"/>
      <c r="R98" s="172"/>
      <c r="S98" s="173"/>
      <c r="T98" s="174" t="n">
        <v>1</v>
      </c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1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 t="n">
        <v>1</v>
      </c>
      <c r="BL98" s="172"/>
      <c r="BM98" s="172"/>
      <c r="BN98" s="173"/>
      <c r="BO98" s="174"/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/>
      <c r="CJ98" s="224"/>
      <c r="CK98" s="224" t="n">
        <v>1</v>
      </c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8" t="n">
        <f aca="false">MAX(AZ98+BA98,CU98+CV98)</f>
        <v>2</v>
      </c>
      <c r="CY98" s="210"/>
      <c r="CZ98" s="210"/>
      <c r="DA98" s="7"/>
      <c r="DB98" s="185"/>
      <c r="DC98" s="185"/>
      <c r="DD98" s="185"/>
      <c r="DE98" s="185"/>
      <c r="DF98" s="186"/>
    </row>
    <row r="99" s="275" customFormat="true" ht="13" hidden="false" customHeight="false" outlineLevel="0" collapsed="false">
      <c r="A99" s="249"/>
      <c r="B99" s="347"/>
      <c r="C99" s="347"/>
      <c r="D99" s="53" t="n">
        <v>77</v>
      </c>
      <c r="E99" s="274" t="s">
        <v>221</v>
      </c>
      <c r="F99" s="347" t="s">
        <v>222</v>
      </c>
      <c r="G99" s="263"/>
      <c r="H99" s="252"/>
      <c r="I99" s="252"/>
      <c r="J99" s="252"/>
      <c r="K99" s="253"/>
      <c r="L99" s="254"/>
      <c r="M99" s="252"/>
      <c r="N99" s="252"/>
      <c r="O99" s="255"/>
      <c r="P99" s="256"/>
      <c r="Q99" s="252"/>
      <c r="R99" s="252"/>
      <c r="S99" s="253"/>
      <c r="T99" s="254"/>
      <c r="U99" s="252"/>
      <c r="V99" s="252"/>
      <c r="W99" s="255"/>
      <c r="X99" s="256"/>
      <c r="Y99" s="252"/>
      <c r="Z99" s="252"/>
      <c r="AA99" s="253"/>
      <c r="AB99" s="254"/>
      <c r="AC99" s="252"/>
      <c r="AD99" s="252"/>
      <c r="AE99" s="255"/>
      <c r="AF99" s="256"/>
      <c r="AG99" s="252"/>
      <c r="AH99" s="252"/>
      <c r="AI99" s="257"/>
      <c r="AJ99" s="258"/>
      <c r="AK99" s="259"/>
      <c r="AL99" s="259"/>
      <c r="AM99" s="260"/>
      <c r="AN99" s="261"/>
      <c r="AO99" s="259"/>
      <c r="AP99" s="259"/>
      <c r="AQ99" s="257"/>
      <c r="AR99" s="258"/>
      <c r="AS99" s="259"/>
      <c r="AT99" s="259"/>
      <c r="AU99" s="260"/>
      <c r="AV99" s="261"/>
      <c r="AW99" s="259"/>
      <c r="AX99" s="259"/>
      <c r="AY99" s="259"/>
      <c r="AZ99" s="8" t="n">
        <f aca="false">SUM(H99:AY99)</f>
        <v>0</v>
      </c>
      <c r="BA99" s="262"/>
      <c r="BB99" s="263"/>
      <c r="BC99" s="252"/>
      <c r="BD99" s="252"/>
      <c r="BE99" s="252"/>
      <c r="BF99" s="253"/>
      <c r="BG99" s="264"/>
      <c r="BH99" s="265"/>
      <c r="BI99" s="265"/>
      <c r="BJ99" s="266"/>
      <c r="BK99" s="256"/>
      <c r="BL99" s="252"/>
      <c r="BM99" s="252"/>
      <c r="BN99" s="253"/>
      <c r="BO99" s="254"/>
      <c r="BP99" s="252"/>
      <c r="BQ99" s="252"/>
      <c r="BR99" s="255"/>
      <c r="BS99" s="256"/>
      <c r="BT99" s="252"/>
      <c r="BU99" s="252"/>
      <c r="BV99" s="253"/>
      <c r="BW99" s="254"/>
      <c r="BX99" s="252"/>
      <c r="BY99" s="252"/>
      <c r="BZ99" s="255"/>
      <c r="CA99" s="256"/>
      <c r="CB99" s="252"/>
      <c r="CC99" s="252"/>
      <c r="CD99" s="257"/>
      <c r="CE99" s="258"/>
      <c r="CF99" s="259"/>
      <c r="CG99" s="259"/>
      <c r="CH99" s="260"/>
      <c r="CI99" s="267"/>
      <c r="CJ99" s="268"/>
      <c r="CK99" s="268"/>
      <c r="CL99" s="269"/>
      <c r="CM99" s="258"/>
      <c r="CN99" s="259"/>
      <c r="CO99" s="259"/>
      <c r="CP99" s="260"/>
      <c r="CQ99" s="261"/>
      <c r="CR99" s="259"/>
      <c r="CS99" s="259"/>
      <c r="CT99" s="259"/>
      <c r="CU99" s="8" t="n">
        <f aca="false">SUM(BC99:CT99)</f>
        <v>0</v>
      </c>
      <c r="CV99" s="262"/>
      <c r="CW99" s="270"/>
      <c r="CX99" s="8" t="n">
        <f aca="false">MAX(AZ99+BA99,CU99+CV99)</f>
        <v>0</v>
      </c>
      <c r="CY99" s="276"/>
      <c r="CZ99" s="276"/>
      <c r="DA99" s="277"/>
      <c r="DB99" s="272"/>
      <c r="DC99" s="272"/>
      <c r="DD99" s="272"/>
      <c r="DE99" s="272"/>
      <c r="DF99" s="273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53" t="n">
        <v>78</v>
      </c>
      <c r="E100" s="187" t="s">
        <v>223</v>
      </c>
      <c r="F100" s="170" t="s">
        <v>224</v>
      </c>
      <c r="G100" s="183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0</v>
      </c>
      <c r="CV100" s="182"/>
      <c r="CW100" s="184"/>
      <c r="CX100" s="8" t="n">
        <f aca="false">MAX(AZ100+BA100,CU100+CV100)</f>
        <v>0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53" t="n">
        <v>79</v>
      </c>
      <c r="E101" s="187" t="s">
        <v>225</v>
      </c>
      <c r="F101" s="170" t="s">
        <v>226</v>
      </c>
      <c r="G101" s="183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 t="n">
        <v>1</v>
      </c>
      <c r="W101" s="175"/>
      <c r="X101" s="176"/>
      <c r="Y101" s="172" t="n">
        <v>1</v>
      </c>
      <c r="Z101" s="172" t="n">
        <v>1</v>
      </c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 t="n">
        <v>1</v>
      </c>
      <c r="AW101" s="179" t="n">
        <v>2</v>
      </c>
      <c r="AX101" s="179"/>
      <c r="AY101" s="179"/>
      <c r="AZ101" s="8" t="n">
        <f aca="false">SUM(H101:AY101)</f>
        <v>6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 t="n">
        <v>2</v>
      </c>
      <c r="BQ101" s="172"/>
      <c r="BR101" s="175"/>
      <c r="BS101" s="176" t="n">
        <v>2</v>
      </c>
      <c r="BT101" s="172"/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 t="n">
        <v>3</v>
      </c>
      <c r="CR101" s="179"/>
      <c r="CS101" s="179"/>
      <c r="CT101" s="179"/>
      <c r="CU101" s="8" t="n">
        <f aca="false">SUM(BC101:CT101)</f>
        <v>7</v>
      </c>
      <c r="CV101" s="182"/>
      <c r="CW101" s="184"/>
      <c r="CX101" s="8" t="n">
        <f aca="false">MAX(AZ101+BA101,CU101+CV101)</f>
        <v>7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53" t="n">
        <v>80</v>
      </c>
      <c r="E102" s="187" t="s">
        <v>228</v>
      </c>
      <c r="F102" s="170" t="s">
        <v>229</v>
      </c>
      <c r="G102" s="183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8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53" t="n">
        <v>81</v>
      </c>
      <c r="E103" s="187" t="s">
        <v>231</v>
      </c>
      <c r="F103" s="170" t="s">
        <v>232</v>
      </c>
      <c r="G103" s="183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8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82</v>
      </c>
      <c r="E104" s="274" t="s">
        <v>233</v>
      </c>
      <c r="F104" s="250" t="s">
        <v>234</v>
      </c>
      <c r="G104" s="263"/>
      <c r="H104" s="252"/>
      <c r="I104" s="252"/>
      <c r="J104" s="252"/>
      <c r="K104" s="253"/>
      <c r="L104" s="254"/>
      <c r="M104" s="252"/>
      <c r="N104" s="252"/>
      <c r="O104" s="255"/>
      <c r="P104" s="256"/>
      <c r="Q104" s="252"/>
      <c r="R104" s="252"/>
      <c r="S104" s="253"/>
      <c r="T104" s="254"/>
      <c r="U104" s="252"/>
      <c r="V104" s="252"/>
      <c r="W104" s="255"/>
      <c r="X104" s="256" t="n">
        <v>1</v>
      </c>
      <c r="Y104" s="252"/>
      <c r="Z104" s="252"/>
      <c r="AA104" s="253"/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 t="n">
        <v>2</v>
      </c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 t="n">
        <v>1</v>
      </c>
      <c r="AZ104" s="8" t="n">
        <f aca="false">SUM(H104:AY104)</f>
        <v>4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 t="n">
        <v>2</v>
      </c>
      <c r="BL104" s="252"/>
      <c r="BM104" s="252"/>
      <c r="BN104" s="253"/>
      <c r="BO104" s="254" t="n">
        <v>1</v>
      </c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/>
      <c r="CF104" s="259"/>
      <c r="CG104" s="259"/>
      <c r="CH104" s="260"/>
      <c r="CI104" s="267"/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3</v>
      </c>
      <c r="CV104" s="262"/>
      <c r="CW104" s="270"/>
      <c r="CX104" s="8" t="n">
        <f aca="false">MAX(AZ104+BA104,CU104+CV104)</f>
        <v>4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53" t="n">
        <v>83</v>
      </c>
      <c r="E105" s="187" t="s">
        <v>235</v>
      </c>
      <c r="F105" s="290" t="s">
        <v>236</v>
      </c>
      <c r="G105" s="183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8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53" t="n">
        <v>84</v>
      </c>
      <c r="E106" s="187" t="s">
        <v>238</v>
      </c>
      <c r="F106" s="170" t="s">
        <v>239</v>
      </c>
      <c r="G106" s="183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0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/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0</v>
      </c>
      <c r="CV106" s="182"/>
      <c r="CW106" s="184"/>
      <c r="CX106" s="8" t="n">
        <f aca="false">MAX(AZ106+BA106,CU106+CV106)</f>
        <v>0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53" t="n">
        <v>85</v>
      </c>
      <c r="E107" s="187" t="s">
        <v>241</v>
      </c>
      <c r="F107" s="170" t="s">
        <v>242</v>
      </c>
      <c r="G107" s="183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8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53" t="n">
        <v>86</v>
      </c>
      <c r="E108" s="187" t="s">
        <v>243</v>
      </c>
      <c r="F108" s="170" t="s">
        <v>244</v>
      </c>
      <c r="G108" s="183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 t="n">
        <v>1</v>
      </c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1</v>
      </c>
      <c r="CV108" s="182"/>
      <c r="CW108" s="184"/>
      <c r="CX108" s="8" t="n">
        <f aca="false">MAX(AZ108+BA108,CU108+CV108)</f>
        <v>1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53" t="n">
        <v>87</v>
      </c>
      <c r="E109" s="274" t="s">
        <v>245</v>
      </c>
      <c r="F109" s="250" t="s">
        <v>246</v>
      </c>
      <c r="G109" s="263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8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8" t="n">
        <f aca="false">SUM(BC109:CT109)</f>
        <v>0</v>
      </c>
      <c r="CV109" s="262"/>
      <c r="CW109" s="270"/>
      <c r="CX109" s="8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53" t="n">
        <v>88</v>
      </c>
      <c r="E110" s="187" t="s">
        <v>247</v>
      </c>
      <c r="F110" s="170" t="s">
        <v>248</v>
      </c>
      <c r="G110" s="183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8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53" t="n">
        <v>89</v>
      </c>
      <c r="E111" s="187" t="s">
        <v>249</v>
      </c>
      <c r="F111" s="170" t="s">
        <v>250</v>
      </c>
      <c r="G111" s="183"/>
      <c r="H111" s="172" t="n">
        <v>2</v>
      </c>
      <c r="I111" s="172"/>
      <c r="J111" s="172"/>
      <c r="K111" s="173"/>
      <c r="L111" s="174" t="n">
        <v>1</v>
      </c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 t="n">
        <v>1</v>
      </c>
      <c r="AA111" s="173"/>
      <c r="AB111" s="174"/>
      <c r="AC111" s="172"/>
      <c r="AD111" s="172"/>
      <c r="AE111" s="175"/>
      <c r="AF111" s="176" t="n">
        <v>2</v>
      </c>
      <c r="AG111" s="172"/>
      <c r="AH111" s="172"/>
      <c r="AI111" s="177"/>
      <c r="AJ111" s="178" t="n">
        <v>1</v>
      </c>
      <c r="AK111" s="179"/>
      <c r="AL111" s="179"/>
      <c r="AM111" s="180"/>
      <c r="AN111" s="181"/>
      <c r="AO111" s="179"/>
      <c r="AP111" s="179"/>
      <c r="AQ111" s="177"/>
      <c r="AR111" s="178"/>
      <c r="AS111" s="179"/>
      <c r="AT111" s="179"/>
      <c r="AU111" s="180"/>
      <c r="AV111" s="181" t="n">
        <v>1</v>
      </c>
      <c r="AW111" s="179"/>
      <c r="AX111" s="179"/>
      <c r="AY111" s="179"/>
      <c r="AZ111" s="8" t="n">
        <f aca="false">SUM(H111:AY111)</f>
        <v>8</v>
      </c>
      <c r="BA111" s="182"/>
      <c r="BB111" s="183"/>
      <c r="BC111" s="172" t="n">
        <v>2</v>
      </c>
      <c r="BD111" s="172"/>
      <c r="BE111" s="172"/>
      <c r="BF111" s="173"/>
      <c r="BG111" s="220"/>
      <c r="BH111" s="221"/>
      <c r="BI111" s="221" t="n">
        <v>1</v>
      </c>
      <c r="BJ111" s="222"/>
      <c r="BK111" s="176"/>
      <c r="BL111" s="172"/>
      <c r="BM111" s="172"/>
      <c r="BN111" s="173"/>
      <c r="BO111" s="174"/>
      <c r="BP111" s="172"/>
      <c r="BQ111" s="172" t="n">
        <v>1</v>
      </c>
      <c r="BR111" s="175"/>
      <c r="BS111" s="176"/>
      <c r="BT111" s="172"/>
      <c r="BU111" s="172"/>
      <c r="BV111" s="173"/>
      <c r="BW111" s="174" t="n">
        <v>1</v>
      </c>
      <c r="BX111" s="172"/>
      <c r="BY111" s="172"/>
      <c r="BZ111" s="175"/>
      <c r="CA111" s="176"/>
      <c r="CB111" s="172"/>
      <c r="CC111" s="172"/>
      <c r="CD111" s="177" t="n">
        <v>1</v>
      </c>
      <c r="CE111" s="178"/>
      <c r="CF111" s="179" t="n">
        <v>1</v>
      </c>
      <c r="CG111" s="179"/>
      <c r="CH111" s="180"/>
      <c r="CI111" s="223"/>
      <c r="CJ111" s="224" t="n">
        <v>1</v>
      </c>
      <c r="CK111" s="224"/>
      <c r="CL111" s="225"/>
      <c r="CM111" s="178"/>
      <c r="CN111" s="179"/>
      <c r="CO111" s="179"/>
      <c r="CP111" s="180"/>
      <c r="CQ111" s="181" t="n">
        <v>2</v>
      </c>
      <c r="CR111" s="179"/>
      <c r="CS111" s="179"/>
      <c r="CT111" s="179"/>
      <c r="CU111" s="8" t="n">
        <f aca="false">SUM(BC111:CT111)</f>
        <v>10</v>
      </c>
      <c r="CV111" s="182"/>
      <c r="CW111" s="184"/>
      <c r="CX111" s="8" t="n">
        <f aca="false">MAX(AZ111+BA111,CU111+CV111)</f>
        <v>10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53" t="n">
        <v>90</v>
      </c>
      <c r="E112" s="187" t="s">
        <v>251</v>
      </c>
      <c r="F112" s="170" t="s">
        <v>252</v>
      </c>
      <c r="G112" s="183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8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53" t="n">
        <v>91</v>
      </c>
      <c r="E113" s="274" t="s">
        <v>253</v>
      </c>
      <c r="F113" s="250" t="s">
        <v>254</v>
      </c>
      <c r="G113" s="263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 t="n">
        <v>1</v>
      </c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1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 t="n">
        <v>1</v>
      </c>
      <c r="BT113" s="252"/>
      <c r="BU113" s="252"/>
      <c r="BV113" s="253"/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8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53" t="n">
        <v>92</v>
      </c>
      <c r="E114" s="187" t="s">
        <v>255</v>
      </c>
      <c r="F114" s="170" t="s">
        <v>256</v>
      </c>
      <c r="G114" s="183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8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53" t="n">
        <v>93</v>
      </c>
      <c r="E115" s="187" t="s">
        <v>257</v>
      </c>
      <c r="F115" s="170" t="s">
        <v>258</v>
      </c>
      <c r="G115" s="183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/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0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/>
      <c r="CB115" s="172"/>
      <c r="CC115" s="172" t="n">
        <v>1</v>
      </c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8" t="n">
        <f aca="false">MAX(AZ115+BA115,CU115+CV115)</f>
        <v>1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53" t="n">
        <v>94</v>
      </c>
      <c r="E116" s="187" t="s">
        <v>259</v>
      </c>
      <c r="F116" s="170" t="s">
        <v>260</v>
      </c>
      <c r="G116" s="183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8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53" t="n">
        <v>95</v>
      </c>
      <c r="E117" s="187" t="s">
        <v>261</v>
      </c>
      <c r="F117" s="170" t="s">
        <v>262</v>
      </c>
      <c r="G117" s="183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8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customFormat="false" ht="13" hidden="false" customHeight="false" outlineLevel="0" collapsed="false">
      <c r="A118" s="169" t="n">
        <v>72</v>
      </c>
      <c r="B118" s="170" t="s">
        <v>58</v>
      </c>
      <c r="C118" s="171"/>
      <c r="D118" s="53" t="n">
        <v>96</v>
      </c>
      <c r="E118" s="187" t="s">
        <v>263</v>
      </c>
      <c r="F118" s="170" t="s">
        <v>264</v>
      </c>
      <c r="G118" s="183"/>
      <c r="H118" s="172"/>
      <c r="I118" s="172"/>
      <c r="J118" s="172"/>
      <c r="K118" s="173"/>
      <c r="L118" s="174"/>
      <c r="M118" s="172"/>
      <c r="N118" s="172"/>
      <c r="O118" s="175"/>
      <c r="P118" s="176"/>
      <c r="Q118" s="172"/>
      <c r="R118" s="172"/>
      <c r="S118" s="173"/>
      <c r="T118" s="174"/>
      <c r="U118" s="172"/>
      <c r="V118" s="172"/>
      <c r="W118" s="175"/>
      <c r="X118" s="176"/>
      <c r="Y118" s="172"/>
      <c r="Z118" s="172"/>
      <c r="AA118" s="173"/>
      <c r="AB118" s="174"/>
      <c r="AC118" s="172"/>
      <c r="AD118" s="172"/>
      <c r="AE118" s="175"/>
      <c r="AF118" s="176"/>
      <c r="AG118" s="172"/>
      <c r="AH118" s="172"/>
      <c r="AI118" s="177"/>
      <c r="AJ118" s="178"/>
      <c r="AK118" s="179"/>
      <c r="AL118" s="179"/>
      <c r="AM118" s="180"/>
      <c r="AN118" s="181"/>
      <c r="AO118" s="179"/>
      <c r="AP118" s="179"/>
      <c r="AQ118" s="177"/>
      <c r="AR118" s="178"/>
      <c r="AS118" s="179"/>
      <c r="AT118" s="179"/>
      <c r="AU118" s="180"/>
      <c r="AV118" s="181"/>
      <c r="AW118" s="179"/>
      <c r="AX118" s="179"/>
      <c r="AY118" s="179"/>
      <c r="AZ118" s="8" t="n">
        <f aca="false">SUM(H118:AY118)</f>
        <v>0</v>
      </c>
      <c r="BA118" s="182"/>
      <c r="BB118" s="183"/>
      <c r="BC118" s="172"/>
      <c r="BD118" s="172"/>
      <c r="BE118" s="172"/>
      <c r="BF118" s="173"/>
      <c r="BG118" s="220"/>
      <c r="BH118" s="221"/>
      <c r="BI118" s="221"/>
      <c r="BJ118" s="222"/>
      <c r="BK118" s="176"/>
      <c r="BL118" s="172"/>
      <c r="BM118" s="172"/>
      <c r="BN118" s="173"/>
      <c r="BO118" s="174"/>
      <c r="BP118" s="172"/>
      <c r="BQ118" s="172"/>
      <c r="BR118" s="175"/>
      <c r="BS118" s="176"/>
      <c r="BT118" s="172"/>
      <c r="BU118" s="172"/>
      <c r="BV118" s="173"/>
      <c r="BW118" s="174"/>
      <c r="BX118" s="172"/>
      <c r="BY118" s="172"/>
      <c r="BZ118" s="175"/>
      <c r="CA118" s="176"/>
      <c r="CB118" s="172"/>
      <c r="CC118" s="172"/>
      <c r="CD118" s="177"/>
      <c r="CE118" s="178"/>
      <c r="CF118" s="179"/>
      <c r="CG118" s="179"/>
      <c r="CH118" s="180"/>
      <c r="CI118" s="223"/>
      <c r="CJ118" s="224"/>
      <c r="CK118" s="224"/>
      <c r="CL118" s="225"/>
      <c r="CM118" s="178"/>
      <c r="CN118" s="179"/>
      <c r="CO118" s="179"/>
      <c r="CP118" s="180"/>
      <c r="CQ118" s="181"/>
      <c r="CR118" s="179"/>
      <c r="CS118" s="179"/>
      <c r="CT118" s="179"/>
      <c r="CU118" s="8" t="n">
        <f aca="false">SUM(BC118:CT118)</f>
        <v>0</v>
      </c>
      <c r="CV118" s="182"/>
      <c r="CW118" s="184"/>
      <c r="CX118" s="8" t="n">
        <f aca="false">MAX(AZ118+BA118,CU118+CV118)</f>
        <v>0</v>
      </c>
      <c r="CY118" s="210"/>
      <c r="CZ118" s="210"/>
      <c r="DA118" s="7"/>
      <c r="DB118" s="185"/>
      <c r="DC118" s="185"/>
      <c r="DD118" s="185"/>
      <c r="DE118" s="185"/>
      <c r="DF118" s="186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53" t="n">
        <v>97</v>
      </c>
      <c r="E119" s="187" t="s">
        <v>265</v>
      </c>
      <c r="F119" s="170" t="s">
        <v>266</v>
      </c>
      <c r="G119" s="183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 t="n">
        <v>1</v>
      </c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1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 t="n">
        <v>1</v>
      </c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1</v>
      </c>
      <c r="CV119" s="182"/>
      <c r="CW119" s="184"/>
      <c r="CX119" s="8" t="n">
        <f aca="false">MAX(AZ119+BA119,CU119+CV119)</f>
        <v>1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53" t="n">
        <v>98</v>
      </c>
      <c r="E120" s="346" t="s">
        <v>267</v>
      </c>
      <c r="F120" s="290" t="s">
        <v>268</v>
      </c>
      <c r="G120" s="302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8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53" t="n">
        <v>99</v>
      </c>
      <c r="E121" s="187" t="s">
        <v>269</v>
      </c>
      <c r="F121" s="170" t="s">
        <v>270</v>
      </c>
      <c r="G121" s="183"/>
      <c r="H121" s="172"/>
      <c r="I121" s="172"/>
      <c r="J121" s="172"/>
      <c r="K121" s="173"/>
      <c r="L121" s="174"/>
      <c r="M121" s="172"/>
      <c r="N121" s="172"/>
      <c r="O121" s="175"/>
      <c r="P121" s="176"/>
      <c r="Q121" s="172"/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 t="n">
        <v>3</v>
      </c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3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/>
      <c r="CW121" s="184"/>
      <c r="CX121" s="8" t="n">
        <f aca="false">MAX(AZ121+BA121,CU121+CV121)</f>
        <v>3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53"/>
      <c r="E122" s="187" t="s">
        <v>271</v>
      </c>
      <c r="F122" s="170" t="s">
        <v>272</v>
      </c>
      <c r="G122" s="183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/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/>
      <c r="CV122" s="182"/>
      <c r="CW122" s="184"/>
      <c r="CX122" s="8"/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53" t="n">
        <v>100</v>
      </c>
      <c r="E123" s="187" t="s">
        <v>273</v>
      </c>
      <c r="F123" s="170" t="s">
        <v>274</v>
      </c>
      <c r="G123" s="183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8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customFormat="false" ht="13" hidden="false" customHeight="false" outlineLevel="0" collapsed="false">
      <c r="A124" s="169"/>
      <c r="B124" s="170" t="s">
        <v>100</v>
      </c>
      <c r="C124" s="171"/>
      <c r="D124" s="53" t="n">
        <v>101</v>
      </c>
      <c r="E124" s="187" t="s">
        <v>275</v>
      </c>
      <c r="F124" s="170" t="s">
        <v>276</v>
      </c>
      <c r="G124" s="183"/>
      <c r="H124" s="172"/>
      <c r="I124" s="172"/>
      <c r="J124" s="172"/>
      <c r="K124" s="173"/>
      <c r="L124" s="174"/>
      <c r="M124" s="172"/>
      <c r="N124" s="172"/>
      <c r="O124" s="175"/>
      <c r="P124" s="176"/>
      <c r="Q124" s="172"/>
      <c r="R124" s="172"/>
      <c r="S124" s="173"/>
      <c r="T124" s="174"/>
      <c r="U124" s="172"/>
      <c r="V124" s="172"/>
      <c r="W124" s="175"/>
      <c r="X124" s="176"/>
      <c r="Y124" s="172"/>
      <c r="Z124" s="172"/>
      <c r="AA124" s="173"/>
      <c r="AB124" s="174"/>
      <c r="AC124" s="172"/>
      <c r="AD124" s="172"/>
      <c r="AE124" s="175"/>
      <c r="AF124" s="176"/>
      <c r="AG124" s="172"/>
      <c r="AH124" s="172"/>
      <c r="AI124" s="177"/>
      <c r="AJ124" s="178"/>
      <c r="AK124" s="179"/>
      <c r="AL124" s="179"/>
      <c r="AM124" s="180"/>
      <c r="AN124" s="181"/>
      <c r="AO124" s="179"/>
      <c r="AP124" s="179"/>
      <c r="AQ124" s="177"/>
      <c r="AR124" s="178"/>
      <c r="AS124" s="179"/>
      <c r="AT124" s="179"/>
      <c r="AU124" s="180"/>
      <c r="AV124" s="181"/>
      <c r="AW124" s="179"/>
      <c r="AX124" s="179"/>
      <c r="AY124" s="179"/>
      <c r="AZ124" s="8" t="n">
        <f aca="false">SUM(H124:AY124)</f>
        <v>0</v>
      </c>
      <c r="BA124" s="182"/>
      <c r="BB124" s="183"/>
      <c r="BC124" s="172"/>
      <c r="BD124" s="172"/>
      <c r="BE124" s="172"/>
      <c r="BF124" s="173"/>
      <c r="BG124" s="220"/>
      <c r="BH124" s="221"/>
      <c r="BI124" s="221"/>
      <c r="BJ124" s="222"/>
      <c r="BK124" s="176"/>
      <c r="BL124" s="172"/>
      <c r="BM124" s="172"/>
      <c r="BN124" s="173"/>
      <c r="BO124" s="174"/>
      <c r="BP124" s="172"/>
      <c r="BQ124" s="172"/>
      <c r="BR124" s="175"/>
      <c r="BS124" s="176"/>
      <c r="BT124" s="172"/>
      <c r="BU124" s="172"/>
      <c r="BV124" s="173"/>
      <c r="BW124" s="174"/>
      <c r="BX124" s="172"/>
      <c r="BY124" s="172"/>
      <c r="BZ124" s="175"/>
      <c r="CA124" s="176"/>
      <c r="CB124" s="172"/>
      <c r="CC124" s="172"/>
      <c r="CD124" s="177"/>
      <c r="CE124" s="178"/>
      <c r="CF124" s="179"/>
      <c r="CG124" s="179"/>
      <c r="CH124" s="180"/>
      <c r="CI124" s="223"/>
      <c r="CJ124" s="224"/>
      <c r="CK124" s="224"/>
      <c r="CL124" s="225"/>
      <c r="CM124" s="178"/>
      <c r="CN124" s="179"/>
      <c r="CO124" s="179"/>
      <c r="CP124" s="180"/>
      <c r="CQ124" s="181"/>
      <c r="CR124" s="179"/>
      <c r="CS124" s="179"/>
      <c r="CT124" s="179"/>
      <c r="CU124" s="8" t="n">
        <f aca="false">SUM(BC124:CT124)</f>
        <v>0</v>
      </c>
      <c r="CV124" s="182"/>
      <c r="CW124" s="184"/>
      <c r="CX124" s="8" t="n">
        <f aca="false">MAX(AZ124+BA124,CU124+CV124)</f>
        <v>0</v>
      </c>
      <c r="CY124" s="210"/>
      <c r="CZ124" s="210"/>
      <c r="DA124" s="7"/>
      <c r="DB124" s="185"/>
      <c r="DC124" s="185"/>
      <c r="DD124" s="185"/>
      <c r="DE124" s="185"/>
      <c r="DF124" s="186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53" t="n">
        <v>102</v>
      </c>
      <c r="E125" s="274" t="s">
        <v>277</v>
      </c>
      <c r="F125" s="250" t="s">
        <v>278</v>
      </c>
      <c r="G125" s="263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8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53" t="n">
        <v>103</v>
      </c>
      <c r="E126" s="187" t="s">
        <v>279</v>
      </c>
      <c r="F126" s="170" t="s">
        <v>280</v>
      </c>
      <c r="G126" s="183"/>
      <c r="H126" s="172" t="n">
        <v>2</v>
      </c>
      <c r="I126" s="172"/>
      <c r="J126" s="172"/>
      <c r="K126" s="173"/>
      <c r="L126" s="174"/>
      <c r="M126" s="172"/>
      <c r="N126" s="172"/>
      <c r="O126" s="175"/>
      <c r="P126" s="176"/>
      <c r="Q126" s="172"/>
      <c r="R126" s="172"/>
      <c r="S126" s="173"/>
      <c r="T126" s="174"/>
      <c r="U126" s="172"/>
      <c r="V126" s="172"/>
      <c r="W126" s="175"/>
      <c r="X126" s="176"/>
      <c r="Y126" s="172"/>
      <c r="Z126" s="172"/>
      <c r="AA126" s="173"/>
      <c r="AB126" s="174"/>
      <c r="AC126" s="172"/>
      <c r="AD126" s="172"/>
      <c r="AE126" s="175"/>
      <c r="AF126" s="176"/>
      <c r="AG126" s="172"/>
      <c r="AH126" s="172"/>
      <c r="AI126" s="177"/>
      <c r="AJ126" s="178"/>
      <c r="AK126" s="179"/>
      <c r="AL126" s="179"/>
      <c r="AM126" s="180"/>
      <c r="AN126" s="181"/>
      <c r="AO126" s="179"/>
      <c r="AP126" s="179"/>
      <c r="AQ126" s="177"/>
      <c r="AR126" s="178"/>
      <c r="AS126" s="179"/>
      <c r="AT126" s="179"/>
      <c r="AU126" s="180"/>
      <c r="AV126" s="181" t="n">
        <v>2</v>
      </c>
      <c r="AW126" s="179"/>
      <c r="AX126" s="179"/>
      <c r="AY126" s="179"/>
      <c r="AZ126" s="8" t="n">
        <f aca="false">SUM(H126:AY126)</f>
        <v>4</v>
      </c>
      <c r="BA126" s="182"/>
      <c r="BB126" s="183"/>
      <c r="BC126" s="172" t="n">
        <v>2</v>
      </c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 t="n">
        <v>1</v>
      </c>
      <c r="BR126" s="175"/>
      <c r="BS126" s="176" t="n">
        <v>1</v>
      </c>
      <c r="BT126" s="172"/>
      <c r="BU126" s="172"/>
      <c r="BV126" s="173"/>
      <c r="BW126" s="174" t="n">
        <v>1</v>
      </c>
      <c r="BX126" s="172"/>
      <c r="BY126" s="172"/>
      <c r="BZ126" s="175"/>
      <c r="CA126" s="176"/>
      <c r="CB126" s="172"/>
      <c r="CC126" s="172" t="n">
        <v>1</v>
      </c>
      <c r="CD126" s="177"/>
      <c r="CE126" s="178"/>
      <c r="CF126" s="179"/>
      <c r="CG126" s="179"/>
      <c r="CH126" s="180"/>
      <c r="CI126" s="223" t="n">
        <v>1</v>
      </c>
      <c r="CJ126" s="224"/>
      <c r="CK126" s="224"/>
      <c r="CL126" s="225"/>
      <c r="CM126" s="178"/>
      <c r="CN126" s="179"/>
      <c r="CO126" s="179"/>
      <c r="CP126" s="180"/>
      <c r="CQ126" s="181" t="n">
        <v>1</v>
      </c>
      <c r="CR126" s="179"/>
      <c r="CS126" s="179"/>
      <c r="CT126" s="179"/>
      <c r="CU126" s="8" t="n">
        <f aca="false">SUM(BC126:CT126)</f>
        <v>8</v>
      </c>
      <c r="CV126" s="182"/>
      <c r="CW126" s="184"/>
      <c r="CX126" s="8" t="n">
        <f aca="false">MAX(AZ126+BA126,CU126+CV126)</f>
        <v>8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53" t="n">
        <v>104</v>
      </c>
      <c r="E127" s="274" t="s">
        <v>281</v>
      </c>
      <c r="F127" s="250" t="s">
        <v>282</v>
      </c>
      <c r="G127" s="263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 t="n">
        <v>1</v>
      </c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8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53" t="n">
        <v>105</v>
      </c>
      <c r="E128" s="274" t="s">
        <v>283</v>
      </c>
      <c r="F128" s="250" t="s">
        <v>284</v>
      </c>
      <c r="G128" s="263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8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/>
      <c r="BI128" s="265"/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8" t="n">
        <f aca="false">SUM(BC128:CT128)</f>
        <v>0</v>
      </c>
      <c r="CV128" s="262"/>
      <c r="CW128" s="270"/>
      <c r="CX128" s="8" t="n">
        <f aca="false">MAX(AZ128+BA128,CU128+CV128)</f>
        <v>0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53" t="n">
        <v>106</v>
      </c>
      <c r="E129" s="187" t="s">
        <v>285</v>
      </c>
      <c r="F129" s="170" t="s">
        <v>286</v>
      </c>
      <c r="G129" s="183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8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53" t="n">
        <v>107</v>
      </c>
      <c r="E130" s="187" t="s">
        <v>287</v>
      </c>
      <c r="F130" s="170" t="s">
        <v>288</v>
      </c>
      <c r="G130" s="183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8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E131" s="348" t="s">
        <v>289</v>
      </c>
      <c r="F131" s="349" t="s">
        <v>290</v>
      </c>
      <c r="G131" s="183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 t="n">
        <v>1</v>
      </c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1</v>
      </c>
      <c r="BA131" s="182"/>
      <c r="BB131" s="183"/>
      <c r="BC131" s="172"/>
      <c r="BD131" s="172"/>
      <c r="BE131" s="172"/>
      <c r="BF131" s="173"/>
      <c r="BG131" s="220"/>
      <c r="BH131" s="221"/>
      <c r="BI131" s="221" t="n">
        <v>1</v>
      </c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 t="n">
        <v>1</v>
      </c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2</v>
      </c>
      <c r="CV131" s="182"/>
      <c r="CW131" s="184"/>
      <c r="CX131" s="8" t="n">
        <f aca="false">MAX(AZ131+BA131,CU131+CV131)</f>
        <v>2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88" t="n">
        <f aca="false">SUM(G15:G131)</f>
        <v>0</v>
      </c>
      <c r="H132" s="88" t="n">
        <f aca="false">SUM(H15:H131)</f>
        <v>8</v>
      </c>
      <c r="I132" s="88"/>
      <c r="J132" s="88"/>
      <c r="K132" s="88"/>
      <c r="L132" s="204" t="n">
        <f aca="false">SUM(L15:L131)</f>
        <v>10</v>
      </c>
      <c r="M132" s="205"/>
      <c r="N132" s="205"/>
      <c r="O132" s="206"/>
      <c r="P132" s="87" t="n">
        <f aca="false">SUM(P15:P131)</f>
        <v>12</v>
      </c>
      <c r="Q132" s="87"/>
      <c r="R132" s="87"/>
      <c r="S132" s="87"/>
      <c r="T132" s="204" t="n">
        <f aca="false">SUM(T15:T131)</f>
        <v>7</v>
      </c>
      <c r="U132" s="205" t="n">
        <f aca="false">SUM(U15:U131)</f>
        <v>3</v>
      </c>
      <c r="V132" s="205" t="n">
        <f aca="false">SUM(V15:V131)</f>
        <v>3</v>
      </c>
      <c r="W132" s="206" t="n">
        <f aca="false">SUM(W15:W131)</f>
        <v>0</v>
      </c>
      <c r="X132" s="87" t="n">
        <f aca="false">SUM(X15:X131)</f>
        <v>6</v>
      </c>
      <c r="Y132" s="87" t="n">
        <f aca="false">SUM(Y15:Y131)</f>
        <v>2</v>
      </c>
      <c r="Z132" s="87" t="n">
        <f aca="false">SUM(Z15:Z131)</f>
        <v>3</v>
      </c>
      <c r="AA132" s="87" t="n">
        <f aca="false">SUM(AA15:AA131)</f>
        <v>2</v>
      </c>
      <c r="AB132" s="204" t="n">
        <f aca="false">SUM(AB15:AB131)</f>
        <v>0</v>
      </c>
      <c r="AC132" s="207" t="n">
        <f aca="false">SUM(AC15:AC131)</f>
        <v>0</v>
      </c>
      <c r="AD132" s="205" t="n">
        <f aca="false">SUM(AD15:AD131)</f>
        <v>0</v>
      </c>
      <c r="AE132" s="206" t="n">
        <f aca="false">SUM(AE15:AE131)</f>
        <v>0</v>
      </c>
      <c r="AF132" s="87" t="n">
        <f aca="false">SUM(AF15:AF131)</f>
        <v>9</v>
      </c>
      <c r="AG132" s="87" t="n">
        <f aca="false">SUM(AG15:AG131)</f>
        <v>1</v>
      </c>
      <c r="AH132" s="87" t="n">
        <f aca="false">SUM(AH15:AH131)</f>
        <v>0</v>
      </c>
      <c r="AI132" s="87" t="n">
        <f aca="false">SUM(AI15:AI131)</f>
        <v>0</v>
      </c>
      <c r="AJ132" s="204" t="n">
        <f aca="false">SUM(AJ15:AJ131)</f>
        <v>8</v>
      </c>
      <c r="AK132" s="205" t="n">
        <f aca="false">SUM(AK15:AK131)</f>
        <v>0</v>
      </c>
      <c r="AL132" s="205" t="n">
        <f aca="false">SUM(AL15:AL131)</f>
        <v>5</v>
      </c>
      <c r="AM132" s="206" t="n">
        <f aca="false">SUM(AM15:AM131)</f>
        <v>0</v>
      </c>
      <c r="AN132" s="87" t="n">
        <f aca="false">SUM(AN15:AN131)</f>
        <v>17</v>
      </c>
      <c r="AO132" s="87" t="n">
        <f aca="false">SUM(AO15:AO131)</f>
        <v>2</v>
      </c>
      <c r="AP132" s="87" t="n">
        <f aca="false">SUM(AP15:AP131)</f>
        <v>5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8</v>
      </c>
      <c r="AW132" s="87" t="n">
        <f aca="false">SUM(AW15:AW131)</f>
        <v>2</v>
      </c>
      <c r="AX132" s="87" t="n">
        <f aca="false">SUM(AX15:AX131)</f>
        <v>0</v>
      </c>
      <c r="AY132" s="87" t="n">
        <f aca="false">SUM(AY15:AY131)</f>
        <v>1</v>
      </c>
      <c r="AZ132" s="88"/>
      <c r="BA132" s="88" t="n">
        <f aca="false">SUM(BA15:BA131)</f>
        <v>0</v>
      </c>
      <c r="BB132" s="88" t="n">
        <f aca="false">SUM(BB15:BB131)</f>
        <v>0</v>
      </c>
      <c r="BC132" s="88" t="n">
        <f aca="false">SUM(BC15:BC131)</f>
        <v>12</v>
      </c>
      <c r="BD132" s="88"/>
      <c r="BE132" s="88"/>
      <c r="BF132" s="88"/>
      <c r="BG132" s="204" t="n">
        <f aca="false">SUM(BG15:BG131)</f>
        <v>6</v>
      </c>
      <c r="BH132" s="205"/>
      <c r="BI132" s="205"/>
      <c r="BJ132" s="206"/>
      <c r="BK132" s="87" t="n">
        <f aca="false">SUM(BK15:BK131)</f>
        <v>10</v>
      </c>
      <c r="BL132" s="87"/>
      <c r="BM132" s="87"/>
      <c r="BN132" s="87"/>
      <c r="BO132" s="204" t="n">
        <f aca="false">SUM(BO15:BO131)</f>
        <v>7</v>
      </c>
      <c r="BP132" s="205" t="n">
        <f aca="false">SUM(BP15:BP131)</f>
        <v>2</v>
      </c>
      <c r="BQ132" s="205" t="n">
        <f aca="false">SUM(BQ15:BQ131)</f>
        <v>6</v>
      </c>
      <c r="BR132" s="206" t="n">
        <f aca="false">SUM(BR15:BR131)</f>
        <v>0</v>
      </c>
      <c r="BS132" s="87" t="n">
        <f aca="false">SUM(BS15:BS131)</f>
        <v>8</v>
      </c>
      <c r="BT132" s="87" t="n">
        <f aca="false">SUM(BT15:BT131)</f>
        <v>0</v>
      </c>
      <c r="BU132" s="87" t="n">
        <f aca="false">SUM(BU15:BU131)</f>
        <v>3</v>
      </c>
      <c r="BV132" s="87" t="n">
        <f aca="false">SUM(BV15:BV131)</f>
        <v>0</v>
      </c>
      <c r="BW132" s="204" t="n">
        <f aca="false">SUM(BW15:BW131)</f>
        <v>15</v>
      </c>
      <c r="BX132" s="207" t="n">
        <f aca="false">SUM(BX15:BX131)</f>
        <v>0</v>
      </c>
      <c r="BY132" s="205" t="n">
        <f aca="false">SUM(BY15:BY131)</f>
        <v>3</v>
      </c>
      <c r="BZ132" s="206" t="n">
        <f aca="false">SUM(BZ15:BZ131)</f>
        <v>1</v>
      </c>
      <c r="CA132" s="87" t="n">
        <f aca="false">SUM(CA15:CA131)</f>
        <v>11</v>
      </c>
      <c r="CB132" s="87" t="n">
        <f aca="false">SUM(CB15:CB131)</f>
        <v>3</v>
      </c>
      <c r="CC132" s="87" t="n">
        <f aca="false">SUM(CC15:CC131)</f>
        <v>3</v>
      </c>
      <c r="CD132" s="87" t="n">
        <f aca="false">SUM(CD15:CD131)</f>
        <v>1</v>
      </c>
      <c r="CE132" s="204" t="n">
        <f aca="false">SUM(CE15:CE131)</f>
        <v>8</v>
      </c>
      <c r="CF132" s="205" t="n">
        <f aca="false">SUM(CF15:CF131)</f>
        <v>1</v>
      </c>
      <c r="CG132" s="205" t="n">
        <f aca="false">SUM(CG15:CG131)</f>
        <v>4</v>
      </c>
      <c r="CH132" s="206" t="n">
        <f aca="false">SUM(CH15:CH131)</f>
        <v>3</v>
      </c>
      <c r="CI132" s="87" t="n">
        <f aca="false">SUM(CI15:CI131)</f>
        <v>11</v>
      </c>
      <c r="CJ132" s="87" t="n">
        <f aca="false">SUM(CJ15:CJ131)</f>
        <v>4</v>
      </c>
      <c r="CK132" s="87" t="n">
        <f aca="false">SUM(CK15:CK131)</f>
        <v>2</v>
      </c>
      <c r="CL132" s="87" t="n">
        <f aca="false">SUM(CL15:CL131)</f>
        <v>0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9</v>
      </c>
      <c r="CR132" s="87" t="n">
        <f aca="false">SUM(CR15:CR131)</f>
        <v>0</v>
      </c>
      <c r="CS132" s="87" t="n">
        <f aca="false">SUM(CS15:CS131)</f>
        <v>1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170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88" t="n">
        <f aca="false">COUNTIF(G15:G131,"&gt;0")</f>
        <v>0</v>
      </c>
      <c r="H133" s="88" t="n">
        <f aca="false">COUNTIF(H15:H131,"&gt;0")</f>
        <v>5</v>
      </c>
      <c r="I133" s="88"/>
      <c r="J133" s="88"/>
      <c r="K133" s="88"/>
      <c r="L133" s="204" t="n">
        <f aca="false">COUNTIF(L15:L131,"&gt;0")</f>
        <v>5</v>
      </c>
      <c r="M133" s="205"/>
      <c r="N133" s="205"/>
      <c r="O133" s="206"/>
      <c r="P133" s="87" t="n">
        <f aca="false">COUNTIF(P15:P131,"&gt;0")</f>
        <v>9</v>
      </c>
      <c r="Q133" s="87"/>
      <c r="R133" s="87"/>
      <c r="S133" s="87"/>
      <c r="T133" s="204" t="n">
        <f aca="false">COUNTIF(T15:T131,"&gt;0")</f>
        <v>5</v>
      </c>
      <c r="U133" s="205" t="n">
        <f aca="false">COUNTIF(U15:U131,"&gt;0")</f>
        <v>3</v>
      </c>
      <c r="V133" s="205" t="n">
        <f aca="false">COUNTIF(V15:V131,"&gt;0")</f>
        <v>3</v>
      </c>
      <c r="W133" s="206" t="n">
        <f aca="false">COUNTIF(W15:W131,"&gt;0")</f>
        <v>0</v>
      </c>
      <c r="X133" s="87" t="n">
        <f aca="false">COUNTIF(X15:X131,"&gt;0")</f>
        <v>5</v>
      </c>
      <c r="Y133" s="87" t="n">
        <f aca="false">COUNTIF(Y15:Y131,"&gt;0")</f>
        <v>2</v>
      </c>
      <c r="Z133" s="87" t="n">
        <f aca="false">COUNTIF(Z15:Z131,"&gt;0")</f>
        <v>3</v>
      </c>
      <c r="AA133" s="87" t="n">
        <f aca="false">COUNTIF(AA15:AA131,"&gt;0")</f>
        <v>2</v>
      </c>
      <c r="AB133" s="204" t="n">
        <f aca="false">COUNTIF(AB15:AB131,"&gt;0")</f>
        <v>0</v>
      </c>
      <c r="AC133" s="207" t="n">
        <f aca="false">COUNTIF(AC15:AC131,"&gt;0")</f>
        <v>0</v>
      </c>
      <c r="AD133" s="205" t="n">
        <f aca="false">COUNTIF(AD15:AD131,"&gt;0")</f>
        <v>0</v>
      </c>
      <c r="AE133" s="206" t="n">
        <f aca="false">COUNTIF(AE15:AE131,"&gt;0")</f>
        <v>0</v>
      </c>
      <c r="AF133" s="87" t="n">
        <f aca="false">COUNTIF(AF15:AF131,"&gt;0")</f>
        <v>5</v>
      </c>
      <c r="AG133" s="87" t="n">
        <f aca="false">COUNTIF(AG15:AG131,"&gt;0")</f>
        <v>1</v>
      </c>
      <c r="AH133" s="87" t="n">
        <f aca="false">COUNTIF(AH15:AH131,"&gt;0")</f>
        <v>0</v>
      </c>
      <c r="AI133" s="87" t="n">
        <f aca="false">COUNTIF(AI15:AI131,"&gt;0")</f>
        <v>0</v>
      </c>
      <c r="AJ133" s="204" t="n">
        <f aca="false">COUNTIF(AJ15:AJ131,"&gt;0")</f>
        <v>6</v>
      </c>
      <c r="AK133" s="205" t="n">
        <f aca="false">COUNTIF(AK15:AK131,"&gt;0")</f>
        <v>0</v>
      </c>
      <c r="AL133" s="205" t="n">
        <f aca="false">COUNTIF(AL15:AL131,"&gt;0")</f>
        <v>4</v>
      </c>
      <c r="AM133" s="206" t="n">
        <f aca="false">COUNTIF(AM15:AM131,"&gt;0")</f>
        <v>0</v>
      </c>
      <c r="AN133" s="87" t="n">
        <f aca="false">COUNTIF(AN15:AN131,"&gt;0")</f>
        <v>13</v>
      </c>
      <c r="AO133" s="87" t="n">
        <f aca="false">COUNTIF(AO15:AO131,"&gt;0")</f>
        <v>2</v>
      </c>
      <c r="AP133" s="87" t="n">
        <f aca="false">COUNTIF(AP15:AP131,"&gt;0")</f>
        <v>3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6</v>
      </c>
      <c r="AW133" s="87" t="n">
        <f aca="false">COUNTIF(AW15:AW131,"&gt;0")</f>
        <v>1</v>
      </c>
      <c r="AX133" s="87" t="n">
        <f aca="false">COUNTIF(AX15:AX131,"&gt;0")</f>
        <v>0</v>
      </c>
      <c r="AY133" s="87" t="n">
        <f aca="false">COUNTIF(AY15:AY131,"&gt;0")</f>
        <v>1</v>
      </c>
      <c r="AZ133" s="88"/>
      <c r="BA133" s="88" t="n">
        <f aca="false">COUNTIF(BA15:BA131,"&gt;0")</f>
        <v>0</v>
      </c>
      <c r="BB133" s="88" t="n">
        <f aca="false">COUNTIF(BB15:BB131,"&gt;0")</f>
        <v>0</v>
      </c>
      <c r="BC133" s="88" t="n">
        <f aca="false">COUNTIF(BC15:BC131,"&gt;0")</f>
        <v>8</v>
      </c>
      <c r="BD133" s="88"/>
      <c r="BE133" s="88"/>
      <c r="BF133" s="88"/>
      <c r="BG133" s="204" t="n">
        <f aca="false">COUNTIF(BG15:BG131,"&gt;0")</f>
        <v>3</v>
      </c>
      <c r="BH133" s="205"/>
      <c r="BI133" s="205"/>
      <c r="BJ133" s="206"/>
      <c r="BK133" s="87" t="n">
        <f aca="false">COUNTIF(BK15:BK131,"&gt;0")</f>
        <v>7</v>
      </c>
      <c r="BL133" s="87"/>
      <c r="BM133" s="87"/>
      <c r="BN133" s="87"/>
      <c r="BO133" s="204" t="n">
        <f aca="false">COUNTIF(BO15:BO131,"&gt;0")</f>
        <v>5</v>
      </c>
      <c r="BP133" s="205" t="n">
        <f aca="false">COUNTIF(BP15:BP131,"&gt;0")</f>
        <v>1</v>
      </c>
      <c r="BQ133" s="205" t="n">
        <f aca="false">COUNTIF(BQ15:BQ131,"&gt;0")</f>
        <v>5</v>
      </c>
      <c r="BR133" s="206" t="n">
        <f aca="false">COUNTIF(BR15:BR131,"&gt;0")</f>
        <v>0</v>
      </c>
      <c r="BS133" s="87" t="n">
        <f aca="false">COUNTIF(BS15:BS131,"&gt;0")</f>
        <v>6</v>
      </c>
      <c r="BT133" s="87" t="n">
        <f aca="false">COUNTIF(BT15:BT131,"&gt;0")</f>
        <v>0</v>
      </c>
      <c r="BU133" s="87" t="n">
        <f aca="false">COUNTIF(BU15:BU131,"&gt;0")</f>
        <v>3</v>
      </c>
      <c r="BV133" s="87" t="n">
        <f aca="false">COUNTIF(BV15:BV131,"&gt;0")</f>
        <v>0</v>
      </c>
      <c r="BW133" s="204" t="n">
        <f aca="false">COUNTIF(BW15:BW131,"&gt;0")</f>
        <v>11</v>
      </c>
      <c r="BX133" s="207" t="n">
        <f aca="false">COUNTIF(BX15:BX131,"&gt;0")</f>
        <v>0</v>
      </c>
      <c r="BY133" s="205" t="n">
        <f aca="false">COUNTIF(BY15:BY131,"&gt;0")</f>
        <v>2</v>
      </c>
      <c r="BZ133" s="206" t="n">
        <f aca="false">COUNTIF(BZ15:BZ131,"&gt;0")</f>
        <v>1</v>
      </c>
      <c r="CA133" s="87" t="n">
        <f aca="false">COUNTIF(CA15:CA131,"&gt;0")</f>
        <v>7</v>
      </c>
      <c r="CB133" s="87" t="n">
        <f aca="false">COUNTIF(CB15:CB131,"&gt;0")</f>
        <v>2</v>
      </c>
      <c r="CC133" s="87" t="n">
        <f aca="false">COUNTIF(CC15:CC131,"&gt;0")</f>
        <v>3</v>
      </c>
      <c r="CD133" s="87" t="n">
        <f aca="false">COUNTIF(CD15:CD131,"&gt;0")</f>
        <v>1</v>
      </c>
      <c r="CE133" s="204" t="n">
        <f aca="false">COUNTIF(CE15:CE131,"&gt;0")</f>
        <v>7</v>
      </c>
      <c r="CF133" s="205" t="n">
        <f aca="false">COUNTIF(CF15:CF131,"&gt;0")</f>
        <v>1</v>
      </c>
      <c r="CG133" s="205" t="n">
        <f aca="false">COUNTIF(CG15:CG131,"&gt;0")</f>
        <v>2</v>
      </c>
      <c r="CH133" s="206" t="n">
        <f aca="false">COUNTIF(CH15:CH131,"&gt;0")</f>
        <v>3</v>
      </c>
      <c r="CI133" s="87" t="n">
        <f aca="false">COUNTIF(CI15:CI131,"&gt;0")</f>
        <v>9</v>
      </c>
      <c r="CJ133" s="87" t="n">
        <f aca="false">COUNTIF(CJ15:CJ131,"&gt;0")</f>
        <v>4</v>
      </c>
      <c r="CK133" s="87" t="n">
        <f aca="false">COUNTIF(CK15:CK131,"&gt;0")</f>
        <v>2</v>
      </c>
      <c r="CL133" s="87" t="n">
        <f aca="false">COUNTIF(CL15:CL131,"&gt;0")</f>
        <v>0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5</v>
      </c>
      <c r="CR133" s="87" t="n">
        <f aca="false">COUNTIF(CR15:CR131,"&gt;0")</f>
        <v>0</v>
      </c>
      <c r="CS133" s="87" t="n">
        <f aca="false">COUNTIF(CS15:CS131,"&gt;0")</f>
        <v>1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42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183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16" t="s">
        <v>291</v>
      </c>
      <c r="E135" s="350" t="n">
        <v>39967</v>
      </c>
      <c r="G135" s="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15" t="s">
        <v>292</v>
      </c>
      <c r="E136" s="15" t="s">
        <v>296</v>
      </c>
      <c r="G136" s="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G137" s="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15" t="s">
        <v>354</v>
      </c>
      <c r="E138" s="15" t="s">
        <v>355</v>
      </c>
      <c r="G138" s="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D139" s="15" t="s">
        <v>356</v>
      </c>
      <c r="G139" s="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D140" s="15" t="s">
        <v>357</v>
      </c>
      <c r="G140" s="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D141" s="15" t="s">
        <v>358</v>
      </c>
      <c r="G141" s="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D142" s="15" t="s">
        <v>359</v>
      </c>
      <c r="G142" s="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16" t="s">
        <v>291</v>
      </c>
      <c r="E144" s="350" t="n">
        <v>39994</v>
      </c>
    </row>
    <row r="145" customFormat="false" ht="12" hidden="false" customHeight="false" outlineLevel="0" collapsed="false">
      <c r="D145" s="15" t="s">
        <v>292</v>
      </c>
      <c r="E145" s="15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36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EF24" activeCellId="1" sqref="4:4 EF2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8" min="8" style="0" width="2.99"/>
    <col collapsed="false" customWidth="true" hidden="false" outlineLevel="0" max="9" min="9" style="6" width="2.99"/>
    <col collapsed="false" customWidth="true" hidden="false" outlineLevel="0" max="10" min="10" style="6" width="3.6"/>
    <col collapsed="false" customWidth="true" hidden="false" outlineLevel="0" max="12" min="11" style="6" width="2.99"/>
    <col collapsed="false" customWidth="true" hidden="false" outlineLevel="0" max="13" min="13" style="6" width="3.8"/>
    <col collapsed="false" customWidth="true" hidden="false" outlineLevel="0" max="15" min="14" style="6" width="4"/>
    <col collapsed="false" customWidth="true" hidden="false" outlineLevel="0" max="17" min="16" style="6" width="4.2"/>
    <col collapsed="false" customWidth="true" hidden="false" outlineLevel="0" max="19" min="18" style="6" width="2.99"/>
    <col collapsed="false" customWidth="true" hidden="false" outlineLevel="0" max="20" min="20" style="0" width="2.99"/>
    <col collapsed="false" customWidth="true" hidden="false" outlineLevel="0" max="22" min="21" style="0" width="4.4"/>
    <col collapsed="false" customWidth="true" hidden="false" outlineLevel="0" max="23" min="23" style="6" width="2.99"/>
    <col collapsed="false" customWidth="true" hidden="false" outlineLevel="0" max="24" min="24" style="6" width="3.6"/>
    <col collapsed="false" customWidth="true" hidden="false" outlineLevel="0" max="27" min="25" style="6" width="2.99"/>
    <col collapsed="false" customWidth="true" hidden="false" outlineLevel="0" max="28" min="28" style="6" width="3.4"/>
    <col collapsed="false" customWidth="true" hidden="false" outlineLevel="0" max="29" min="29" style="6" width="3.6"/>
    <col collapsed="false" customWidth="true" hidden="false" outlineLevel="0" max="30" min="30" style="6" width="4.2"/>
    <col collapsed="false" customWidth="true" hidden="false" outlineLevel="0" max="33" min="31" style="6" width="2.99"/>
    <col collapsed="false" customWidth="true" hidden="false" outlineLevel="0" max="36" min="34" style="0" width="2.99"/>
    <col collapsed="false" customWidth="true" hidden="false" outlineLevel="0" max="37" min="37" style="6" width="2.99"/>
    <col collapsed="false" customWidth="true" hidden="false" outlineLevel="0" max="38" min="38" style="6" width="3.6"/>
    <col collapsed="false" customWidth="true" hidden="false" outlineLevel="0" max="39" min="39" style="6" width="2.99"/>
    <col collapsed="false" customWidth="true" hidden="false" outlineLevel="0" max="40" min="40" style="0" width="2.99"/>
    <col collapsed="false" customWidth="true" hidden="false" outlineLevel="0" max="42" min="41" style="6" width="2.99"/>
    <col collapsed="false" customWidth="true" hidden="false" outlineLevel="0" max="43" min="43" style="0" width="2.8"/>
    <col collapsed="false" customWidth="true" hidden="false" outlineLevel="0" max="44" min="44" style="6" width="4.2"/>
    <col collapsed="false" customWidth="true" hidden="false" outlineLevel="0" max="46" min="45" style="6" width="2.99"/>
    <col collapsed="false" customWidth="true" hidden="false" outlineLevel="0" max="47" min="47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6" width="2.99"/>
    <col collapsed="false" customWidth="true" hidden="false" outlineLevel="0" max="52" min="52" style="6" width="3.6"/>
    <col collapsed="false" customWidth="true" hidden="false" outlineLevel="0" max="53" min="53" style="6" width="2.99"/>
    <col collapsed="false" customWidth="true" hidden="false" outlineLevel="0" max="54" min="54" style="0" width="2.99"/>
    <col collapsed="false" customWidth="true" hidden="false" outlineLevel="0" max="56" min="55" style="6" width="2.99"/>
    <col collapsed="false" customWidth="true" hidden="false" outlineLevel="0" max="57" min="57" style="0" width="3.4"/>
    <col collapsed="false" customWidth="true" hidden="false" outlineLevel="0" max="60" min="58" style="6" width="2.99"/>
    <col collapsed="false" customWidth="true" hidden="false" outlineLevel="0" max="61" min="61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81" min="71" style="6" width="2.99"/>
    <col collapsed="false" customWidth="true" hidden="false" outlineLevel="0" max="84" min="82" style="0" width="2.99"/>
    <col collapsed="false" customWidth="true" hidden="false" outlineLevel="0" max="95" min="85" style="6" width="2.99"/>
    <col collapsed="false" customWidth="true" hidden="false" outlineLevel="0" max="99" min="96" style="0" width="2.99"/>
    <col collapsed="false" customWidth="true" hidden="false" outlineLevel="0" max="100" min="100" style="6" width="2.99"/>
    <col collapsed="false" customWidth="true" hidden="false" outlineLevel="0" max="102" min="101" style="0" width="2.99"/>
    <col collapsed="false" customWidth="true" hidden="false" outlineLevel="0" max="103" min="103" style="6" width="2.99"/>
    <col collapsed="false" customWidth="true" hidden="false" outlineLevel="0" max="104" min="104" style="0" width="2.99"/>
    <col collapsed="false" customWidth="true" hidden="false" outlineLevel="0" max="105" min="105" style="6" width="2.99"/>
    <col collapsed="false" customWidth="true" hidden="false" outlineLevel="0" max="107" min="106" style="0" width="2.99"/>
    <col collapsed="false" customWidth="true" hidden="false" outlineLevel="0" max="108" min="108" style="6" width="2.99"/>
    <col collapsed="false" customWidth="true" hidden="false" outlineLevel="0" max="113" min="109" style="0" width="2.99"/>
    <col collapsed="false" customWidth="true" hidden="false" outlineLevel="0" max="114" min="114" style="6" width="2.99"/>
    <col collapsed="false" customWidth="true" hidden="false" outlineLevel="0" max="116" min="115" style="0" width="2.99"/>
    <col collapsed="false" customWidth="true" hidden="false" outlineLevel="0" max="117" min="117" style="6" width="2.99"/>
    <col collapsed="false" customWidth="true" hidden="false" outlineLevel="0" max="118" min="118" style="0" width="2.99"/>
    <col collapsed="false" customWidth="true" hidden="false" outlineLevel="0" max="119" min="119" style="6" width="2.99"/>
    <col collapsed="false" customWidth="true" hidden="false" outlineLevel="0" max="121" min="120" style="0" width="2.99"/>
    <col collapsed="false" customWidth="true" hidden="false" outlineLevel="0" max="122" min="122" style="6" width="2.99"/>
    <col collapsed="false" customWidth="true" hidden="false" outlineLevel="0" max="124" min="123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360</v>
      </c>
      <c r="G1" s="340"/>
      <c r="I1" s="10"/>
      <c r="K1" s="10"/>
      <c r="L1" s="10"/>
      <c r="M1" s="10"/>
      <c r="N1" s="10"/>
      <c r="O1" s="10"/>
      <c r="P1" s="10"/>
      <c r="Q1" s="10"/>
      <c r="R1" s="10"/>
      <c r="S1" s="10"/>
      <c r="T1" s="3"/>
      <c r="U1" s="3"/>
      <c r="V1" s="3"/>
      <c r="W1" s="10"/>
      <c r="X1" s="10"/>
      <c r="Y1" s="10"/>
      <c r="BN1" s="6"/>
      <c r="BS1" s="10"/>
      <c r="BU1" s="10"/>
      <c r="BV1" s="10"/>
      <c r="BW1" s="10"/>
      <c r="BX1" s="10"/>
      <c r="BY1" s="10"/>
      <c r="BZ1" s="10"/>
      <c r="CA1" s="10"/>
      <c r="CB1" s="10"/>
      <c r="CC1" s="10"/>
      <c r="CD1" s="3"/>
      <c r="CE1" s="3"/>
      <c r="CF1" s="3"/>
      <c r="CG1" s="10"/>
      <c r="CH1" s="10"/>
      <c r="CI1" s="10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3"/>
      <c r="U2" s="3"/>
      <c r="V2" s="3"/>
      <c r="W2" s="10"/>
      <c r="X2" s="10"/>
      <c r="Y2" s="10"/>
      <c r="BN2" s="6"/>
      <c r="BS2" s="10"/>
      <c r="BT2" s="10"/>
      <c r="BU2" s="10"/>
      <c r="BV2" s="10"/>
      <c r="BW2" s="10"/>
      <c r="BX2" s="10"/>
      <c r="BY2" s="10"/>
      <c r="BZ2" s="10"/>
      <c r="CA2" s="10"/>
      <c r="CB2" s="10"/>
      <c r="CC2" s="10"/>
      <c r="CD2" s="3"/>
      <c r="CE2" s="3"/>
      <c r="CF2" s="3"/>
      <c r="CG2" s="10"/>
      <c r="CH2" s="10"/>
      <c r="CI2" s="10"/>
      <c r="DX2" s="6"/>
    </row>
    <row r="3" customFormat="false" ht="12" hidden="false" customHeight="false" outlineLevel="0" collapsed="false">
      <c r="G3" s="340"/>
      <c r="H3" s="3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3"/>
      <c r="U3" s="3"/>
      <c r="V3" s="3"/>
      <c r="W3" s="10"/>
      <c r="X3" s="10"/>
      <c r="Y3" s="10"/>
      <c r="BN3" s="6"/>
      <c r="BS3" s="10"/>
      <c r="BT3" s="10"/>
      <c r="BU3" s="10"/>
      <c r="BV3" s="10"/>
      <c r="BW3" s="10"/>
      <c r="BX3" s="10"/>
      <c r="BY3" s="10"/>
      <c r="BZ3" s="10"/>
      <c r="CA3" s="10"/>
      <c r="CB3" s="10"/>
      <c r="CC3" s="10"/>
      <c r="CD3" s="3"/>
      <c r="CE3" s="3"/>
      <c r="CF3" s="3"/>
      <c r="CG3" s="10"/>
      <c r="CH3" s="10"/>
      <c r="CI3" s="10"/>
      <c r="DX3" s="6"/>
    </row>
    <row r="4" customFormat="false" ht="12" hidden="false" customHeight="false" outlineLevel="0" collapsed="false">
      <c r="G4" s="340"/>
      <c r="H4" s="3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3"/>
      <c r="U4" s="3"/>
      <c r="V4" s="3"/>
      <c r="W4" s="10"/>
      <c r="X4" s="10"/>
      <c r="Y4" s="10"/>
      <c r="BN4" s="6"/>
      <c r="BS4" s="10"/>
      <c r="BT4" s="10"/>
      <c r="BU4" s="10"/>
      <c r="BV4" s="10"/>
      <c r="BW4" s="10"/>
      <c r="BX4" s="10"/>
      <c r="BY4" s="10"/>
      <c r="BZ4" s="10"/>
      <c r="CA4" s="10"/>
      <c r="CB4" s="10"/>
      <c r="CC4" s="10"/>
      <c r="CD4" s="3"/>
      <c r="CE4" s="3"/>
      <c r="CF4" s="3"/>
      <c r="CG4" s="10"/>
      <c r="CH4" s="10"/>
      <c r="CI4" s="10"/>
      <c r="DX4" s="6"/>
    </row>
    <row r="5" customFormat="false" ht="12" hidden="false" customHeight="false" outlineLevel="0" collapsed="false">
      <c r="G5" s="340"/>
      <c r="H5" s="3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3"/>
      <c r="U5" s="3"/>
      <c r="V5" s="3"/>
      <c r="W5" s="10"/>
      <c r="X5" s="10"/>
      <c r="Y5" s="10"/>
      <c r="BN5" s="6"/>
      <c r="BS5" s="10"/>
      <c r="BT5" s="10"/>
      <c r="BU5" s="10"/>
      <c r="BV5" s="10"/>
      <c r="BW5" s="10"/>
      <c r="BX5" s="10"/>
      <c r="BY5" s="10"/>
      <c r="BZ5" s="10"/>
      <c r="CA5" s="10"/>
      <c r="CB5" s="10"/>
      <c r="CC5" s="10"/>
      <c r="CD5" s="3"/>
      <c r="CE5" s="3"/>
      <c r="CF5" s="3"/>
      <c r="CG5" s="10"/>
      <c r="CH5" s="10"/>
      <c r="CI5" s="10"/>
      <c r="DX5" s="6"/>
    </row>
    <row r="6" customFormat="false" ht="18" hidden="false" customHeight="false" outlineLevel="0" collapsed="false">
      <c r="C6" s="15"/>
      <c r="D6" s="16" t="s">
        <v>8</v>
      </c>
      <c r="F6" s="15"/>
      <c r="G6" s="340"/>
      <c r="H6" s="16"/>
      <c r="J6" s="19"/>
      <c r="K6" s="10"/>
      <c r="L6" s="10"/>
      <c r="M6" s="10"/>
      <c r="N6" s="10"/>
      <c r="O6" s="10"/>
      <c r="P6" s="10"/>
      <c r="Q6" s="10"/>
      <c r="R6" s="10"/>
      <c r="S6" s="10"/>
      <c r="T6" s="3"/>
      <c r="U6" s="3"/>
      <c r="V6" s="3"/>
      <c r="W6" s="10"/>
      <c r="X6" s="10"/>
      <c r="Y6" s="10"/>
      <c r="BN6" s="6"/>
      <c r="BS6" s="40"/>
      <c r="BT6" s="19"/>
      <c r="BU6" s="10"/>
      <c r="BV6" s="10"/>
      <c r="BW6" s="10"/>
      <c r="BX6" s="10"/>
      <c r="BY6" s="10"/>
      <c r="BZ6" s="10"/>
      <c r="CA6" s="10"/>
      <c r="CB6" s="10"/>
      <c r="CC6" s="10"/>
      <c r="CD6" s="3"/>
      <c r="CE6" s="3"/>
      <c r="CF6" s="3"/>
      <c r="CG6" s="10"/>
      <c r="CH6" s="10"/>
      <c r="CI6" s="10"/>
      <c r="DX6" s="6"/>
      <c r="EE6" s="324" t="s">
        <v>361</v>
      </c>
    </row>
    <row r="7" customFormat="false" ht="19" hidden="false" customHeight="false" outlineLevel="0" collapsed="false">
      <c r="C7" s="15"/>
      <c r="D7" s="341" t="s">
        <v>362</v>
      </c>
      <c r="F7" s="15" t="s">
        <v>363</v>
      </c>
      <c r="G7" s="340"/>
      <c r="H7" s="16" t="n">
        <v>3</v>
      </c>
      <c r="I7" s="19"/>
      <c r="J7" s="19"/>
      <c r="K7" s="10"/>
      <c r="L7" s="10"/>
      <c r="M7" s="10"/>
      <c r="N7" s="10"/>
      <c r="O7" s="10"/>
      <c r="P7" s="10"/>
      <c r="Q7" s="10"/>
      <c r="R7" s="10"/>
      <c r="S7" s="10" t="n">
        <v>3</v>
      </c>
      <c r="T7" s="3"/>
      <c r="U7" s="3"/>
      <c r="V7" s="3"/>
      <c r="W7" s="10"/>
      <c r="X7" s="10"/>
      <c r="Y7" s="10"/>
      <c r="BN7" s="6"/>
      <c r="BR7" s="353" t="s">
        <v>364</v>
      </c>
      <c r="BS7" s="19"/>
      <c r="BT7" s="19"/>
      <c r="BU7" s="10"/>
      <c r="BV7" s="10"/>
      <c r="BW7" s="10"/>
      <c r="BX7" s="10"/>
      <c r="BY7" s="10"/>
      <c r="BZ7" s="10"/>
      <c r="CA7" s="10"/>
      <c r="CB7" s="10"/>
      <c r="CC7" s="10"/>
      <c r="CD7" s="3"/>
      <c r="CE7" s="3"/>
      <c r="CF7" s="3"/>
      <c r="CG7" s="10"/>
      <c r="CH7" s="10"/>
      <c r="CI7" s="10"/>
      <c r="DX7" s="6"/>
      <c r="EB7" s="315"/>
      <c r="EC7" s="315"/>
      <c r="ED7" s="315"/>
      <c r="EE7" s="354"/>
      <c r="EF7" s="315"/>
    </row>
    <row r="8" s="51" customFormat="true" ht="56" hidden="false" customHeight="true" outlineLevel="0" collapsed="false">
      <c r="A8" s="33"/>
      <c r="B8" s="33"/>
      <c r="C8" s="34"/>
      <c r="D8" s="34"/>
      <c r="E8" s="34"/>
      <c r="F8" s="34"/>
      <c r="G8" s="46"/>
      <c r="H8" s="44"/>
      <c r="I8" s="40" t="s">
        <v>365</v>
      </c>
      <c r="J8" s="44"/>
      <c r="K8" s="351"/>
      <c r="L8" s="351"/>
      <c r="M8" s="19" t="s">
        <v>366</v>
      </c>
      <c r="N8" s="351"/>
      <c r="O8" s="351"/>
      <c r="P8" s="351"/>
      <c r="Q8" s="351"/>
      <c r="R8" s="351"/>
      <c r="S8" s="351"/>
      <c r="T8" s="351"/>
      <c r="U8" s="355"/>
      <c r="V8" s="19" t="s">
        <v>367</v>
      </c>
      <c r="W8" s="351"/>
      <c r="X8" s="351"/>
      <c r="Y8" s="351"/>
      <c r="Z8" s="44"/>
      <c r="AA8" s="44"/>
      <c r="AB8" s="44"/>
      <c r="AC8" s="44"/>
      <c r="AD8" s="44"/>
      <c r="AE8" s="44"/>
      <c r="AF8" s="44"/>
      <c r="AG8" s="44"/>
      <c r="AH8" s="44"/>
      <c r="AI8" s="356"/>
      <c r="AJ8" s="211" t="s">
        <v>368</v>
      </c>
      <c r="AK8" s="44"/>
      <c r="AL8" s="44"/>
      <c r="AM8" s="44"/>
      <c r="AN8" s="44"/>
      <c r="AO8" s="44"/>
      <c r="AP8" s="44"/>
      <c r="AQ8" s="44"/>
      <c r="AR8" s="44"/>
      <c r="AS8" s="44"/>
      <c r="AT8" s="44"/>
      <c r="AU8" s="44"/>
      <c r="AV8" s="44"/>
      <c r="AW8" s="357"/>
      <c r="AX8" s="211" t="s">
        <v>369</v>
      </c>
      <c r="AY8" s="44"/>
      <c r="AZ8" s="44"/>
      <c r="BA8" s="44"/>
      <c r="BB8" s="44"/>
      <c r="BC8" s="44"/>
      <c r="BD8" s="44"/>
      <c r="BE8" s="44"/>
      <c r="BF8" s="44"/>
      <c r="BG8" s="44"/>
      <c r="BH8" s="44"/>
      <c r="BI8" s="44"/>
      <c r="BJ8" s="44"/>
      <c r="BK8" s="358"/>
      <c r="BM8" s="45" t="s">
        <v>15</v>
      </c>
      <c r="BN8" s="47" t="s">
        <v>370</v>
      </c>
      <c r="BO8" s="48" t="s">
        <v>18</v>
      </c>
      <c r="BP8" s="48" t="s">
        <v>19</v>
      </c>
      <c r="BQ8" s="49"/>
      <c r="BR8" s="19" t="s">
        <v>371</v>
      </c>
      <c r="BS8" s="351"/>
      <c r="BT8" s="44"/>
      <c r="BU8" s="351"/>
      <c r="BV8" s="351"/>
      <c r="BW8" s="351"/>
      <c r="BX8" s="351"/>
      <c r="BY8" s="19" t="s">
        <v>366</v>
      </c>
      <c r="BZ8" s="351"/>
      <c r="CA8" s="351"/>
      <c r="CB8" s="351"/>
      <c r="CC8" s="351"/>
      <c r="CD8" s="351"/>
      <c r="CE8" s="355"/>
      <c r="CF8" s="19" t="s">
        <v>367</v>
      </c>
      <c r="CG8" s="351"/>
      <c r="CH8" s="351"/>
      <c r="CI8" s="351"/>
      <c r="CJ8" s="44"/>
      <c r="CK8" s="44"/>
      <c r="CL8" s="44"/>
      <c r="CM8" s="44"/>
      <c r="CN8" s="44"/>
      <c r="CO8" s="44"/>
      <c r="CP8" s="44"/>
      <c r="CQ8" s="44"/>
      <c r="CR8" s="44"/>
      <c r="CS8" s="356"/>
      <c r="CT8" s="211" t="s">
        <v>368</v>
      </c>
      <c r="CU8" s="44"/>
      <c r="CV8" s="44"/>
      <c r="CW8" s="44"/>
      <c r="CX8" s="44"/>
      <c r="CY8" s="44"/>
      <c r="CZ8" s="44"/>
      <c r="DA8" s="44"/>
      <c r="DB8" s="44"/>
      <c r="DC8" s="44"/>
      <c r="DD8" s="44"/>
      <c r="DE8" s="44"/>
      <c r="DF8" s="44"/>
      <c r="DG8" s="357"/>
      <c r="DH8" s="211" t="s">
        <v>369</v>
      </c>
      <c r="DI8" s="44"/>
      <c r="DJ8" s="44"/>
      <c r="DK8" s="44"/>
      <c r="DL8" s="44"/>
      <c r="DM8" s="44"/>
      <c r="DN8" s="44"/>
      <c r="DO8" s="44"/>
      <c r="DP8" s="44"/>
      <c r="DQ8" s="44"/>
      <c r="DR8" s="44"/>
      <c r="DS8" s="44"/>
      <c r="DT8" s="44"/>
      <c r="DU8" s="358"/>
      <c r="DW8" s="45" t="s">
        <v>15</v>
      </c>
      <c r="DX8" s="47" t="s">
        <v>370</v>
      </c>
      <c r="DY8" s="48" t="s">
        <v>18</v>
      </c>
      <c r="DZ8" s="48" t="s">
        <v>19</v>
      </c>
      <c r="EA8" s="49"/>
      <c r="EB8" s="47" t="s">
        <v>20</v>
      </c>
      <c r="EC8" s="48" t="s">
        <v>21</v>
      </c>
      <c r="ED8" s="48" t="s">
        <v>22</v>
      </c>
      <c r="EE8" s="48" t="s">
        <v>23</v>
      </c>
      <c r="EF8" s="50" t="s">
        <v>24</v>
      </c>
    </row>
    <row r="9" customFormat="false" ht="13" hidden="false" customHeight="false" outlineLevel="0" collapsed="false">
      <c r="A9" s="359"/>
      <c r="B9" s="348" t="s">
        <v>32</v>
      </c>
      <c r="C9" s="348" t="s">
        <v>33</v>
      </c>
      <c r="D9" s="187"/>
      <c r="E9" s="360" t="s">
        <v>34</v>
      </c>
      <c r="F9" s="361" t="s">
        <v>35</v>
      </c>
      <c r="G9" s="183"/>
      <c r="H9" s="83" t="n">
        <v>1</v>
      </c>
      <c r="I9" s="83" t="n">
        <v>2</v>
      </c>
      <c r="J9" s="83" t="n">
        <v>3</v>
      </c>
      <c r="K9" s="83" t="n">
        <v>4</v>
      </c>
      <c r="L9" s="83" t="n">
        <v>5</v>
      </c>
      <c r="M9" s="83" t="n">
        <v>6.2</v>
      </c>
      <c r="N9" s="83" t="n">
        <v>7.2</v>
      </c>
      <c r="O9" s="83" t="n">
        <v>8.2</v>
      </c>
      <c r="P9" s="83" t="n">
        <v>9.2</v>
      </c>
      <c r="Q9" s="83" t="n">
        <v>10</v>
      </c>
      <c r="R9" s="83" t="n">
        <v>11</v>
      </c>
      <c r="S9" s="83" t="n">
        <v>12</v>
      </c>
      <c r="T9" s="83" t="s">
        <v>372</v>
      </c>
      <c r="U9" s="362" t="s">
        <v>373</v>
      </c>
      <c r="V9" s="83" t="n">
        <v>1</v>
      </c>
      <c r="W9" s="83" t="n">
        <v>2</v>
      </c>
      <c r="X9" s="83" t="n">
        <v>3</v>
      </c>
      <c r="Y9" s="83" t="n">
        <v>4</v>
      </c>
      <c r="Z9" s="83" t="n">
        <v>5</v>
      </c>
      <c r="AA9" s="83" t="n">
        <v>6.2</v>
      </c>
      <c r="AB9" s="83" t="n">
        <v>7.2</v>
      </c>
      <c r="AC9" s="83" t="n">
        <v>8.2</v>
      </c>
      <c r="AD9" s="83" t="n">
        <v>9.2</v>
      </c>
      <c r="AE9" s="83" t="n">
        <v>10</v>
      </c>
      <c r="AF9" s="83" t="n">
        <v>11</v>
      </c>
      <c r="AG9" s="83" t="n">
        <v>12</v>
      </c>
      <c r="AH9" s="83" t="s">
        <v>372</v>
      </c>
      <c r="AI9" s="363" t="s">
        <v>373</v>
      </c>
      <c r="AJ9" s="83" t="n">
        <v>1</v>
      </c>
      <c r="AK9" s="83" t="n">
        <v>2</v>
      </c>
      <c r="AL9" s="83" t="n">
        <v>3</v>
      </c>
      <c r="AM9" s="83" t="n">
        <v>4</v>
      </c>
      <c r="AN9" s="83" t="n">
        <v>5</v>
      </c>
      <c r="AO9" s="83" t="n">
        <v>6.2</v>
      </c>
      <c r="AP9" s="83" t="n">
        <v>7.2</v>
      </c>
      <c r="AQ9" s="83" t="n">
        <v>8.2</v>
      </c>
      <c r="AR9" s="83" t="n">
        <v>9.2</v>
      </c>
      <c r="AS9" s="83" t="n">
        <v>10</v>
      </c>
      <c r="AT9" s="83" t="n">
        <v>11</v>
      </c>
      <c r="AU9" s="83" t="n">
        <v>12</v>
      </c>
      <c r="AV9" s="83" t="s">
        <v>372</v>
      </c>
      <c r="AW9" s="364" t="s">
        <v>373</v>
      </c>
      <c r="AX9" s="83" t="n">
        <v>1</v>
      </c>
      <c r="AY9" s="83" t="n">
        <v>2</v>
      </c>
      <c r="AZ9" s="83" t="n">
        <v>3</v>
      </c>
      <c r="BA9" s="83" t="n">
        <v>4</v>
      </c>
      <c r="BB9" s="83" t="n">
        <v>5</v>
      </c>
      <c r="BC9" s="83" t="n">
        <v>6.2</v>
      </c>
      <c r="BD9" s="83" t="n">
        <v>7.2</v>
      </c>
      <c r="BE9" s="83" t="n">
        <v>8.2</v>
      </c>
      <c r="BF9" s="83" t="n">
        <v>9.2</v>
      </c>
      <c r="BG9" s="83" t="n">
        <v>10</v>
      </c>
      <c r="BH9" s="83" t="n">
        <v>11</v>
      </c>
      <c r="BI9" s="83" t="n">
        <v>12</v>
      </c>
      <c r="BJ9" s="83" t="s">
        <v>372</v>
      </c>
      <c r="BK9" s="365" t="s">
        <v>373</v>
      </c>
      <c r="BL9" s="210" t="s">
        <v>374</v>
      </c>
      <c r="BM9" s="182"/>
      <c r="BN9" s="8"/>
      <c r="BO9" s="210"/>
      <c r="BP9" s="210"/>
      <c r="BR9" s="83" t="n">
        <v>1</v>
      </c>
      <c r="BS9" s="83" t="n">
        <v>2</v>
      </c>
      <c r="BT9" s="83" t="n">
        <v>3</v>
      </c>
      <c r="BU9" s="83" t="n">
        <v>4</v>
      </c>
      <c r="BV9" s="83" t="n">
        <v>5</v>
      </c>
      <c r="BW9" s="83" t="n">
        <v>6.2</v>
      </c>
      <c r="BX9" s="83" t="n">
        <v>7.2</v>
      </c>
      <c r="BY9" s="83" t="n">
        <v>8.2</v>
      </c>
      <c r="BZ9" s="83" t="n">
        <v>9.2</v>
      </c>
      <c r="CA9" s="83" t="n">
        <v>10</v>
      </c>
      <c r="CB9" s="83" t="n">
        <v>11</v>
      </c>
      <c r="CC9" s="83" t="n">
        <v>12</v>
      </c>
      <c r="CD9" s="83" t="s">
        <v>372</v>
      </c>
      <c r="CE9" s="362" t="s">
        <v>373</v>
      </c>
      <c r="CF9" s="83" t="n">
        <v>1</v>
      </c>
      <c r="CG9" s="83" t="n">
        <v>2</v>
      </c>
      <c r="CH9" s="83" t="n">
        <v>3</v>
      </c>
      <c r="CI9" s="83" t="n">
        <v>4</v>
      </c>
      <c r="CJ9" s="83" t="n">
        <v>5</v>
      </c>
      <c r="CK9" s="83" t="n">
        <v>6.2</v>
      </c>
      <c r="CL9" s="83" t="n">
        <v>7.2</v>
      </c>
      <c r="CM9" s="83" t="n">
        <v>8.2</v>
      </c>
      <c r="CN9" s="83" t="n">
        <v>9.2</v>
      </c>
      <c r="CO9" s="83" t="n">
        <v>10</v>
      </c>
      <c r="CP9" s="83" t="n">
        <v>11</v>
      </c>
      <c r="CQ9" s="83" t="n">
        <v>12</v>
      </c>
      <c r="CR9" s="83" t="s">
        <v>372</v>
      </c>
      <c r="CS9" s="363" t="s">
        <v>373</v>
      </c>
      <c r="CT9" s="83" t="n">
        <v>1</v>
      </c>
      <c r="CU9" s="83" t="n">
        <v>2</v>
      </c>
      <c r="CV9" s="83" t="n">
        <v>3</v>
      </c>
      <c r="CW9" s="83" t="n">
        <v>4</v>
      </c>
      <c r="CX9" s="83" t="n">
        <v>5</v>
      </c>
      <c r="CY9" s="83" t="n">
        <v>6.2</v>
      </c>
      <c r="CZ9" s="83" t="n">
        <v>7.2</v>
      </c>
      <c r="DA9" s="83" t="n">
        <v>8.2</v>
      </c>
      <c r="DB9" s="83" t="n">
        <v>9.2</v>
      </c>
      <c r="DC9" s="83" t="n">
        <v>10</v>
      </c>
      <c r="DD9" s="83" t="n">
        <v>11</v>
      </c>
      <c r="DE9" s="83" t="n">
        <v>12</v>
      </c>
      <c r="DF9" s="83" t="s">
        <v>372</v>
      </c>
      <c r="DG9" s="364" t="s">
        <v>373</v>
      </c>
      <c r="DH9" s="83" t="n">
        <v>1</v>
      </c>
      <c r="DI9" s="83" t="n">
        <v>2</v>
      </c>
      <c r="DJ9" s="83" t="n">
        <v>3</v>
      </c>
      <c r="DK9" s="83" t="n">
        <v>4</v>
      </c>
      <c r="DL9" s="83" t="n">
        <v>5</v>
      </c>
      <c r="DM9" s="83" t="n">
        <v>6.2</v>
      </c>
      <c r="DN9" s="83" t="n">
        <v>7.2</v>
      </c>
      <c r="DO9" s="83" t="n">
        <v>8.2</v>
      </c>
      <c r="DP9" s="83" t="n">
        <v>9.2</v>
      </c>
      <c r="DQ9" s="83" t="n">
        <v>10</v>
      </c>
      <c r="DR9" s="83" t="n">
        <v>11</v>
      </c>
      <c r="DS9" s="83" t="n">
        <v>12</v>
      </c>
      <c r="DT9" s="83" t="s">
        <v>372</v>
      </c>
      <c r="DU9" s="365" t="s">
        <v>373</v>
      </c>
      <c r="DV9" s="210"/>
      <c r="DW9" s="182"/>
      <c r="DX9" s="8"/>
      <c r="DY9" s="210"/>
      <c r="DZ9" s="210"/>
      <c r="EB9" s="366"/>
      <c r="EC9" s="367"/>
      <c r="ED9" s="367"/>
      <c r="EE9" s="367"/>
      <c r="EF9" s="368"/>
    </row>
    <row r="10" customFormat="false" ht="14" hidden="false" customHeight="false" outlineLevel="0" collapsed="false">
      <c r="A10" s="217"/>
      <c r="B10" s="218"/>
      <c r="C10" s="219"/>
      <c r="D10" s="53" t="n">
        <v>1</v>
      </c>
      <c r="E10" s="344" t="s">
        <v>36</v>
      </c>
      <c r="F10" s="218" t="s">
        <v>37</v>
      </c>
      <c r="G10" s="183"/>
      <c r="H10" s="87"/>
      <c r="I10" s="87"/>
      <c r="J10" s="87"/>
      <c r="K10" s="87"/>
      <c r="L10" s="87"/>
      <c r="M10" s="87"/>
      <c r="N10" s="87" t="n">
        <v>1</v>
      </c>
      <c r="O10" s="87"/>
      <c r="P10" s="87"/>
      <c r="Q10" s="87"/>
      <c r="R10" s="87"/>
      <c r="S10" s="87"/>
      <c r="T10" s="87"/>
      <c r="U10" s="369" t="n">
        <f aca="false">SUM(H10:T10)</f>
        <v>1</v>
      </c>
      <c r="V10" s="87"/>
      <c r="W10" s="87"/>
      <c r="X10" s="87"/>
      <c r="Y10" s="87"/>
      <c r="Z10" s="8"/>
      <c r="AA10" s="8"/>
      <c r="AB10" s="8"/>
      <c r="AC10" s="8"/>
      <c r="AD10" s="8"/>
      <c r="AE10" s="8"/>
      <c r="AF10" s="8"/>
      <c r="AG10" s="8"/>
      <c r="AH10" s="8"/>
      <c r="AI10" s="363" t="n">
        <f aca="false">SUM(V10:AH10)</f>
        <v>0</v>
      </c>
      <c r="AJ10" s="8"/>
      <c r="AK10" s="8"/>
      <c r="AL10" s="8"/>
      <c r="AM10" s="8"/>
      <c r="AN10" s="8"/>
      <c r="AO10" s="8"/>
      <c r="AP10" s="8"/>
      <c r="AQ10" s="8"/>
      <c r="AR10" s="8"/>
      <c r="AS10" s="8"/>
      <c r="AT10" s="8"/>
      <c r="AU10" s="8"/>
      <c r="AV10" s="8"/>
      <c r="AW10" s="370" t="n">
        <f aca="false">SUM(AJ10:AV10)</f>
        <v>0</v>
      </c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8"/>
      <c r="BK10" s="365" t="n">
        <f aca="false">SUM(AX10:BJ10)</f>
        <v>0</v>
      </c>
      <c r="BL10" s="210" t="n">
        <v>1</v>
      </c>
      <c r="BM10" s="182" t="n">
        <v>1</v>
      </c>
      <c r="BN10" s="8" t="n">
        <f aca="false">U10+AI10+AW10+BK10+BM10</f>
        <v>2</v>
      </c>
      <c r="BO10" s="210" t="n">
        <f aca="false">U10+AI10</f>
        <v>1</v>
      </c>
      <c r="BP10" s="210" t="n">
        <f aca="false">U10+AW10</f>
        <v>1</v>
      </c>
      <c r="BR10" s="87"/>
      <c r="BS10" s="87"/>
      <c r="BT10" s="87"/>
      <c r="BU10" s="87"/>
      <c r="BV10" s="87"/>
      <c r="BW10" s="87"/>
      <c r="BX10" s="87"/>
      <c r="BY10" s="87"/>
      <c r="BZ10" s="87"/>
      <c r="CA10" s="87"/>
      <c r="CB10" s="87"/>
      <c r="CC10" s="87"/>
      <c r="CD10" s="87"/>
      <c r="CE10" s="369" t="n">
        <f aca="false">SUM(BR10:CD10)</f>
        <v>0</v>
      </c>
      <c r="CF10" s="87"/>
      <c r="CG10" s="87"/>
      <c r="CH10" s="87"/>
      <c r="CI10" s="87"/>
      <c r="CJ10" s="8"/>
      <c r="CK10" s="8"/>
      <c r="CL10" s="8"/>
      <c r="CM10" s="8"/>
      <c r="CN10" s="8"/>
      <c r="CO10" s="8"/>
      <c r="CP10" s="8"/>
      <c r="CQ10" s="8"/>
      <c r="CR10" s="8"/>
      <c r="CS10" s="363" t="n">
        <f aca="false">SUM(CF10:CR10)</f>
        <v>0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f aca="false">SUM(CT10:DF10)</f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f aca="false">SUM(DH10:DT10)</f>
        <v>0</v>
      </c>
      <c r="DV10" s="210"/>
      <c r="DW10" s="182"/>
      <c r="DX10" s="8" t="n">
        <f aca="false">CE10+CS10+DG10+DU10+DW10</f>
        <v>0</v>
      </c>
      <c r="DY10" s="210" t="n">
        <f aca="false">CE10+CS10</f>
        <v>0</v>
      </c>
      <c r="DZ10" s="210" t="n">
        <f aca="false">CE10+DG10</f>
        <v>0</v>
      </c>
      <c r="EB10" s="185" t="n">
        <f aca="false">MAX(U10,CE10)</f>
        <v>1</v>
      </c>
      <c r="EC10" s="185" t="n">
        <f aca="false">MAX(AI10,CS10)</f>
        <v>0</v>
      </c>
      <c r="ED10" s="185" t="n">
        <f aca="false">MAX(AW10,DG10)</f>
        <v>0</v>
      </c>
      <c r="EE10" s="185" t="n">
        <f aca="false">MAX(BK10,DU10)</f>
        <v>0</v>
      </c>
      <c r="EF10" s="371" t="n">
        <f aca="false">SUM(EB10:EE10)</f>
        <v>1</v>
      </c>
      <c r="EG10" s="187"/>
    </row>
    <row r="11" customFormat="false" ht="13" hidden="false" customHeight="false" outlineLevel="0" collapsed="false">
      <c r="A11" s="217" t="n">
        <v>183</v>
      </c>
      <c r="B11" s="218" t="s">
        <v>38</v>
      </c>
      <c r="C11" s="219" t="s">
        <v>39</v>
      </c>
      <c r="D11" s="53" t="n">
        <v>2</v>
      </c>
      <c r="E11" s="187" t="s">
        <v>40</v>
      </c>
      <c r="F11" s="218" t="s">
        <v>41</v>
      </c>
      <c r="G11" s="183"/>
      <c r="H11" s="87"/>
      <c r="I11" s="87"/>
      <c r="J11" s="87" t="n">
        <v>1</v>
      </c>
      <c r="K11" s="87" t="n">
        <v>1</v>
      </c>
      <c r="L11" s="87"/>
      <c r="M11" s="87"/>
      <c r="N11" s="87"/>
      <c r="O11" s="87"/>
      <c r="P11" s="87"/>
      <c r="Q11" s="87"/>
      <c r="R11" s="87"/>
      <c r="S11" s="87"/>
      <c r="T11" s="87"/>
      <c r="U11" s="369" t="n">
        <f aca="false">SUM(H11:T11)</f>
        <v>2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f aca="false">SUM(V11:AH11)</f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f aca="false">SUM(AJ11:AV11)</f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f aca="false">SUM(AX11:BJ11)</f>
        <v>0</v>
      </c>
      <c r="BL11" s="210"/>
      <c r="BM11" s="182"/>
      <c r="BN11" s="8" t="n">
        <f aca="false">U11+AI11+AW11+BK11+BM11</f>
        <v>2</v>
      </c>
      <c r="BO11" s="210" t="n">
        <f aca="false">U11+AI11</f>
        <v>2</v>
      </c>
      <c r="BP11" s="210" t="n">
        <f aca="false">U11+AW11</f>
        <v>2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f aca="false">SUM(DH11:DT11)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185" t="n">
        <f aca="false">MAX(U11,CE11)</f>
        <v>2</v>
      </c>
      <c r="EC11" s="185" t="n">
        <f aca="false">MAX(AI11,CS11)</f>
        <v>0</v>
      </c>
      <c r="ED11" s="185" t="n">
        <f aca="false">MAX(AW11,DG11)</f>
        <v>0</v>
      </c>
      <c r="EE11" s="185" t="n">
        <f aca="false">MAX(BK11,DU11)</f>
        <v>0</v>
      </c>
      <c r="EF11" s="186" t="n">
        <f aca="false">SUM(EB11:EE11)</f>
        <v>2</v>
      </c>
      <c r="EG11" s="187"/>
    </row>
    <row r="12" customFormat="false" ht="13" hidden="false" customHeight="false" outlineLevel="0" collapsed="false">
      <c r="A12" s="169" t="n">
        <v>294</v>
      </c>
      <c r="B12" s="170" t="s">
        <v>42</v>
      </c>
      <c r="C12" s="171"/>
      <c r="D12" s="53" t="n">
        <v>3</v>
      </c>
      <c r="E12" s="187" t="s">
        <v>43</v>
      </c>
      <c r="F12" s="170" t="s">
        <v>44</v>
      </c>
      <c r="G12" s="183"/>
      <c r="H12" s="87" t="n">
        <v>1</v>
      </c>
      <c r="I12" s="87"/>
      <c r="J12" s="87" t="n">
        <v>1</v>
      </c>
      <c r="K12" s="87"/>
      <c r="L12" s="87"/>
      <c r="M12" s="87"/>
      <c r="N12" s="87"/>
      <c r="O12" s="87"/>
      <c r="P12" s="87"/>
      <c r="Q12" s="87"/>
      <c r="R12" s="87" t="n">
        <v>1</v>
      </c>
      <c r="S12" s="87"/>
      <c r="T12" s="87"/>
      <c r="U12" s="369" t="n">
        <f aca="false">SUM(H12:T12)</f>
        <v>3</v>
      </c>
      <c r="V12" s="87"/>
      <c r="W12" s="87"/>
      <c r="X12" s="87"/>
      <c r="Y12" s="87"/>
      <c r="Z12" s="8"/>
      <c r="AA12" s="8" t="n">
        <v>1</v>
      </c>
      <c r="AB12" s="8" t="n">
        <v>1</v>
      </c>
      <c r="AC12" s="8"/>
      <c r="AD12" s="8"/>
      <c r="AE12" s="8"/>
      <c r="AF12" s="8"/>
      <c r="AG12" s="8"/>
      <c r="AH12" s="8"/>
      <c r="AI12" s="363" t="n">
        <f aca="false">SUM(V12:AH12)</f>
        <v>2</v>
      </c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8"/>
      <c r="AW12" s="370" t="n">
        <f aca="false">SUM(AJ12:AV12)</f>
        <v>0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8"/>
      <c r="BK12" s="365" t="n">
        <f aca="false">SUM(AX12:BJ12)</f>
        <v>0</v>
      </c>
      <c r="BL12" s="210"/>
      <c r="BM12" s="182"/>
      <c r="BN12" s="8" t="n">
        <f aca="false">U12+AI12+AW12+BK12+BM12</f>
        <v>5</v>
      </c>
      <c r="BO12" s="210" t="n">
        <f aca="false">U12+AI12</f>
        <v>5</v>
      </c>
      <c r="BP12" s="210" t="n">
        <f aca="false">U12+AW12</f>
        <v>3</v>
      </c>
      <c r="BR12" s="87"/>
      <c r="BS12" s="87" t="n">
        <v>1</v>
      </c>
      <c r="BT12" s="87"/>
      <c r="BU12" s="87"/>
      <c r="BV12" s="87"/>
      <c r="BW12" s="87"/>
      <c r="BX12" s="87" t="n">
        <v>1</v>
      </c>
      <c r="BY12" s="87"/>
      <c r="BZ12" s="87"/>
      <c r="CA12" s="87" t="n">
        <v>1</v>
      </c>
      <c r="CB12" s="87"/>
      <c r="CC12" s="87"/>
      <c r="CD12" s="87"/>
      <c r="CE12" s="369" t="n">
        <f aca="false">SUM(BR12:CD12)</f>
        <v>3</v>
      </c>
      <c r="CF12" s="87"/>
      <c r="CG12" s="87"/>
      <c r="CH12" s="87"/>
      <c r="CI12" s="87"/>
      <c r="CJ12" s="8"/>
      <c r="CK12" s="8"/>
      <c r="CL12" s="8"/>
      <c r="CM12" s="8"/>
      <c r="CN12" s="8"/>
      <c r="CO12" s="8"/>
      <c r="CP12" s="8"/>
      <c r="CQ12" s="8"/>
      <c r="CR12" s="8"/>
      <c r="CS12" s="363" t="n">
        <f aca="false">SUM(CF12:CR12)</f>
        <v>0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f aca="false">SUM(DH12:DT12)</f>
        <v>0</v>
      </c>
      <c r="DV12" s="210"/>
      <c r="DW12" s="182"/>
      <c r="DX12" s="8" t="n">
        <f aca="false">CE12+CS12+DG12+DU12+DW12</f>
        <v>3</v>
      </c>
      <c r="DY12" s="210" t="n">
        <f aca="false">CE12+CS12</f>
        <v>3</v>
      </c>
      <c r="DZ12" s="210" t="n">
        <f aca="false">CE12+DG12</f>
        <v>3</v>
      </c>
      <c r="EB12" s="185" t="n">
        <f aca="false">MAX(U12,CE12)</f>
        <v>3</v>
      </c>
      <c r="EC12" s="185" t="n">
        <f aca="false">MAX(AI12,CS12)</f>
        <v>2</v>
      </c>
      <c r="ED12" s="185" t="n">
        <f aca="false">MAX(AW12,DG12)</f>
        <v>0</v>
      </c>
      <c r="EE12" s="185" t="n">
        <f aca="false">MAX(BK12,DU12)</f>
        <v>0</v>
      </c>
      <c r="EF12" s="186" t="n">
        <f aca="false">SUM(EB12:EE12)</f>
        <v>5</v>
      </c>
      <c r="EG12" s="187"/>
    </row>
    <row r="13" customFormat="false" ht="13" hidden="false" customHeight="false" outlineLevel="0" collapsed="false">
      <c r="A13" s="217"/>
      <c r="B13" s="170" t="s">
        <v>45</v>
      </c>
      <c r="C13" s="171"/>
      <c r="D13" s="53" t="n">
        <v>4</v>
      </c>
      <c r="E13" s="187" t="s">
        <v>46</v>
      </c>
      <c r="F13" s="170" t="s">
        <v>47</v>
      </c>
      <c r="G13" s="183"/>
      <c r="H13" s="87"/>
      <c r="I13" s="87"/>
      <c r="J13" s="87"/>
      <c r="K13" s="87"/>
      <c r="L13" s="87"/>
      <c r="M13" s="87"/>
      <c r="N13" s="87"/>
      <c r="O13" s="87"/>
      <c r="P13" s="87"/>
      <c r="Q13" s="87"/>
      <c r="R13" s="87"/>
      <c r="S13" s="87"/>
      <c r="T13" s="87"/>
      <c r="U13" s="369" t="n">
        <f aca="false">SUM(H13:T13)</f>
        <v>0</v>
      </c>
      <c r="V13" s="87"/>
      <c r="W13" s="87"/>
      <c r="X13" s="87"/>
      <c r="Y13" s="87"/>
      <c r="Z13" s="8"/>
      <c r="AA13" s="8"/>
      <c r="AB13" s="8"/>
      <c r="AC13" s="8"/>
      <c r="AD13" s="8"/>
      <c r="AE13" s="8"/>
      <c r="AF13" s="8"/>
      <c r="AG13" s="8"/>
      <c r="AH13" s="8"/>
      <c r="AI13" s="363" t="n">
        <f aca="false">SUM(V13:AH13)</f>
        <v>0</v>
      </c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370" t="n">
        <f aca="false">SUM(AJ13:AV13)</f>
        <v>0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f aca="false">SUM(AX13:BJ13)</f>
        <v>0</v>
      </c>
      <c r="BL13" s="210"/>
      <c r="BM13" s="182"/>
      <c r="BN13" s="8" t="n">
        <f aca="false">U13+AI13+AW13+BK13+BM13</f>
        <v>0</v>
      </c>
      <c r="BO13" s="210" t="n">
        <f aca="false">U13+AI13</f>
        <v>0</v>
      </c>
      <c r="BP13" s="210" t="n">
        <f aca="false">U13+AW13</f>
        <v>0</v>
      </c>
      <c r="BR13" s="87"/>
      <c r="BS13" s="87"/>
      <c r="BT13" s="87"/>
      <c r="BU13" s="87"/>
      <c r="BV13" s="87"/>
      <c r="BW13" s="87"/>
      <c r="BX13" s="87"/>
      <c r="BY13" s="87"/>
      <c r="BZ13" s="87"/>
      <c r="CA13" s="87"/>
      <c r="CB13" s="87"/>
      <c r="CC13" s="87"/>
      <c r="CD13" s="87"/>
      <c r="CE13" s="369" t="n">
        <f aca="false">SUM(BR13:CD13)</f>
        <v>0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/>
      <c r="CS13" s="363" t="n">
        <f aca="false">SUM(CF13:CR13)</f>
        <v>0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/>
      <c r="DG13" s="370" t="n">
        <f aca="false">SUM(CT13:DF13)</f>
        <v>0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f aca="false">SUM(DH13:DT13)</f>
        <v>0</v>
      </c>
      <c r="DV13" s="210"/>
      <c r="DW13" s="182"/>
      <c r="DX13" s="8" t="n">
        <f aca="false">CE13+CS13+DG13+DU13+DW13</f>
        <v>0</v>
      </c>
      <c r="DY13" s="210" t="n">
        <f aca="false">CE13+CS13</f>
        <v>0</v>
      </c>
      <c r="DZ13" s="210" t="n">
        <f aca="false">CE13+DG13</f>
        <v>0</v>
      </c>
      <c r="EB13" s="185" t="n">
        <f aca="false">MAX(U13,CE13)</f>
        <v>0</v>
      </c>
      <c r="EC13" s="185" t="n">
        <f aca="false">MAX(AI13,CS13)</f>
        <v>0</v>
      </c>
      <c r="ED13" s="185" t="n">
        <f aca="false">MAX(AW13,DG13)</f>
        <v>0</v>
      </c>
      <c r="EE13" s="185" t="n">
        <f aca="false">MAX(BK13,DU13)</f>
        <v>0</v>
      </c>
      <c r="EF13" s="186" t="n">
        <f aca="false">SUM(EB13:EE13)</f>
        <v>0</v>
      </c>
      <c r="EG13" s="187"/>
    </row>
    <row r="14" customFormat="false" ht="13" hidden="false" customHeight="false" outlineLevel="0" collapsed="false">
      <c r="A14" s="217" t="n">
        <v>233</v>
      </c>
      <c r="B14" s="170" t="s">
        <v>48</v>
      </c>
      <c r="C14" s="171"/>
      <c r="D14" s="53" t="n">
        <v>5</v>
      </c>
      <c r="E14" s="187" t="s">
        <v>49</v>
      </c>
      <c r="F14" s="170" t="s">
        <v>50</v>
      </c>
      <c r="G14" s="183"/>
      <c r="H14" s="87"/>
      <c r="I14" s="87"/>
      <c r="J14" s="87"/>
      <c r="K14" s="87" t="n">
        <v>2</v>
      </c>
      <c r="L14" s="87"/>
      <c r="M14" s="87" t="n">
        <v>2</v>
      </c>
      <c r="N14" s="87"/>
      <c r="O14" s="87" t="n">
        <v>1</v>
      </c>
      <c r="P14" s="87"/>
      <c r="Q14" s="87"/>
      <c r="R14" s="87" t="n">
        <v>1</v>
      </c>
      <c r="S14" s="87"/>
      <c r="T14" s="87" t="n">
        <v>1</v>
      </c>
      <c r="U14" s="369" t="n">
        <f aca="false">SUM(H14:T14)</f>
        <v>7</v>
      </c>
      <c r="V14" s="87"/>
      <c r="W14" s="87"/>
      <c r="X14" s="87" t="n">
        <v>1</v>
      </c>
      <c r="Y14" s="87"/>
      <c r="Z14" s="8"/>
      <c r="AA14" s="8"/>
      <c r="AB14" s="8"/>
      <c r="AC14" s="8" t="n">
        <v>1</v>
      </c>
      <c r="AD14" s="8"/>
      <c r="AE14" s="8"/>
      <c r="AF14" s="8"/>
      <c r="AG14" s="8"/>
      <c r="AH14" s="8"/>
      <c r="AI14" s="363" t="n">
        <f aca="false">SUM(V14:AH14)</f>
        <v>2</v>
      </c>
      <c r="AJ14" s="8"/>
      <c r="AK14" s="8"/>
      <c r="AL14" s="8" t="n">
        <v>1</v>
      </c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f aca="false">SUM(AJ14:AV14)</f>
        <v>1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8"/>
      <c r="BK14" s="365" t="n">
        <f aca="false">SUM(AX14:BJ14)</f>
        <v>0</v>
      </c>
      <c r="BL14" s="210"/>
      <c r="BM14" s="182"/>
      <c r="BN14" s="8" t="n">
        <f aca="false">U14+AI14+AW14+BK14+BM14</f>
        <v>10</v>
      </c>
      <c r="BO14" s="210" t="n">
        <f aca="false">U14+AI14</f>
        <v>9</v>
      </c>
      <c r="BP14" s="210" t="n">
        <f aca="false">U14+AW14</f>
        <v>8</v>
      </c>
      <c r="BR14" s="87"/>
      <c r="BS14" s="87" t="n">
        <v>2</v>
      </c>
      <c r="BT14" s="87" t="n">
        <v>2</v>
      </c>
      <c r="BU14" s="87" t="n">
        <v>3</v>
      </c>
      <c r="BV14" s="87"/>
      <c r="BW14" s="87" t="n">
        <v>2</v>
      </c>
      <c r="BX14" s="87"/>
      <c r="BY14" s="87"/>
      <c r="BZ14" s="87"/>
      <c r="CA14" s="87"/>
      <c r="CB14" s="87"/>
      <c r="CC14" s="87"/>
      <c r="CD14" s="87"/>
      <c r="CE14" s="369" t="n">
        <f aca="false">SUM(BR14:CD14)</f>
        <v>9</v>
      </c>
      <c r="CF14" s="87"/>
      <c r="CG14" s="87"/>
      <c r="CH14" s="87"/>
      <c r="CI14" s="87"/>
      <c r="CJ14" s="8"/>
      <c r="CK14" s="8"/>
      <c r="CL14" s="8" t="n">
        <v>1</v>
      </c>
      <c r="CM14" s="8"/>
      <c r="CN14" s="8"/>
      <c r="CO14" s="8"/>
      <c r="CP14" s="8"/>
      <c r="CQ14" s="8"/>
      <c r="CR14" s="8"/>
      <c r="CS14" s="363" t="n">
        <f aca="false">SUM(CF14:CR14)</f>
        <v>1</v>
      </c>
      <c r="CT14" s="8"/>
      <c r="CU14" s="8"/>
      <c r="CV14" s="8" t="n">
        <v>2</v>
      </c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f aca="false">SUM(CT14:DF14)</f>
        <v>2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f aca="false">SUM(DH14:DT14)</f>
        <v>0</v>
      </c>
      <c r="DV14" s="210"/>
      <c r="DW14" s="182"/>
      <c r="DX14" s="8" t="n">
        <f aca="false">CE14+CS14+DG14+DU14+DW14</f>
        <v>12</v>
      </c>
      <c r="DY14" s="210" t="n">
        <f aca="false">CE14+CS14</f>
        <v>10</v>
      </c>
      <c r="DZ14" s="210" t="n">
        <f aca="false">CE14+DG14</f>
        <v>11</v>
      </c>
      <c r="EB14" s="185" t="n">
        <f aca="false">MAX(U14,CE14)</f>
        <v>9</v>
      </c>
      <c r="EC14" s="185" t="n">
        <f aca="false">MAX(AI14,CS14)</f>
        <v>2</v>
      </c>
      <c r="ED14" s="185" t="n">
        <f aca="false">MAX(AW14,DG14)</f>
        <v>2</v>
      </c>
      <c r="EE14" s="185" t="n">
        <f aca="false">MAX(BK14,DU14)</f>
        <v>0</v>
      </c>
      <c r="EF14" s="186" t="n">
        <f aca="false">SUM(EB14:EE14)</f>
        <v>13</v>
      </c>
      <c r="EG14" s="187"/>
    </row>
    <row r="15" customFormat="false" ht="13" hidden="false" customHeight="false" outlineLevel="0" collapsed="false">
      <c r="A15" s="169" t="n">
        <v>197</v>
      </c>
      <c r="B15" s="170" t="s">
        <v>51</v>
      </c>
      <c r="C15" s="171"/>
      <c r="D15" s="53" t="n">
        <v>6</v>
      </c>
      <c r="E15" s="187" t="s">
        <v>52</v>
      </c>
      <c r="F15" s="170" t="s">
        <v>53</v>
      </c>
      <c r="G15" s="183"/>
      <c r="H15" s="87"/>
      <c r="I15" s="87"/>
      <c r="J15" s="87"/>
      <c r="K15" s="87"/>
      <c r="L15" s="87"/>
      <c r="M15" s="87"/>
      <c r="N15" s="87" t="n">
        <v>1</v>
      </c>
      <c r="O15" s="87"/>
      <c r="P15" s="87"/>
      <c r="Q15" s="87"/>
      <c r="R15" s="87"/>
      <c r="S15" s="87"/>
      <c r="T15" s="87" t="n">
        <v>1</v>
      </c>
      <c r="U15" s="369" t="n">
        <f aca="false">SUM(H15:T15)</f>
        <v>2</v>
      </c>
      <c r="V15" s="87"/>
      <c r="W15" s="87"/>
      <c r="X15" s="87"/>
      <c r="Y15" s="87"/>
      <c r="Z15" s="8"/>
      <c r="AA15" s="8"/>
      <c r="AB15" s="8"/>
      <c r="AC15" s="8"/>
      <c r="AD15" s="8" t="n">
        <v>1</v>
      </c>
      <c r="AE15" s="8" t="n">
        <v>1</v>
      </c>
      <c r="AF15" s="8"/>
      <c r="AG15" s="8"/>
      <c r="AH15" s="8"/>
      <c r="AI15" s="363" t="n">
        <f aca="false">SUM(V15:AH15)</f>
        <v>2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f aca="false">SUM(AJ15:AV15)</f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f aca="false">SUM(AX15:BJ15)</f>
        <v>0</v>
      </c>
      <c r="BL15" s="210"/>
      <c r="BM15" s="182"/>
      <c r="BN15" s="8" t="n">
        <f aca="false">U15+AI15+AW15+BK15+BM15</f>
        <v>4</v>
      </c>
      <c r="BO15" s="210" t="n">
        <f aca="false">U15+AI15</f>
        <v>4</v>
      </c>
      <c r="BP15" s="210" t="n">
        <f aca="false">U15+AW15</f>
        <v>2</v>
      </c>
      <c r="BR15" s="87"/>
      <c r="BS15" s="87"/>
      <c r="BT15" s="87"/>
      <c r="BU15" s="87" t="n">
        <v>1</v>
      </c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1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 t="n">
        <v>1</v>
      </c>
      <c r="DA15" s="8"/>
      <c r="DB15" s="8"/>
      <c r="DC15" s="8"/>
      <c r="DD15" s="8"/>
      <c r="DE15" s="8"/>
      <c r="DF15" s="8"/>
      <c r="DG15" s="370" t="n">
        <f aca="false">SUM(CT15:DF15)</f>
        <v>1</v>
      </c>
      <c r="DH15" s="8"/>
      <c r="DI15" s="8"/>
      <c r="DJ15" s="8"/>
      <c r="DK15" s="8"/>
      <c r="DL15" s="8"/>
      <c r="DM15" s="8" t="n">
        <v>1</v>
      </c>
      <c r="DN15" s="8"/>
      <c r="DO15" s="8"/>
      <c r="DP15" s="8"/>
      <c r="DQ15" s="8"/>
      <c r="DR15" s="8"/>
      <c r="DS15" s="8"/>
      <c r="DT15" s="8"/>
      <c r="DU15" s="365" t="n">
        <f aca="false">SUM(DH15:DT15)</f>
        <v>1</v>
      </c>
      <c r="DV15" s="210"/>
      <c r="DW15" s="182"/>
      <c r="DX15" s="8" t="n">
        <f aca="false">CE15+CS15+DG15+DU15+DW15</f>
        <v>3</v>
      </c>
      <c r="DY15" s="210" t="n">
        <f aca="false">CE15+CS15</f>
        <v>1</v>
      </c>
      <c r="DZ15" s="210" t="n">
        <f aca="false">CE15+DG15</f>
        <v>2</v>
      </c>
      <c r="EB15" s="185" t="n">
        <f aca="false">MAX(U15,CE15)</f>
        <v>2</v>
      </c>
      <c r="EC15" s="185" t="n">
        <f aca="false">MAX(AI15,CS15)</f>
        <v>2</v>
      </c>
      <c r="ED15" s="185" t="n">
        <f aca="false">MAX(AW15,DG15)</f>
        <v>1</v>
      </c>
      <c r="EE15" s="185" t="n">
        <f aca="false">MAX(BK15,DU15)</f>
        <v>1</v>
      </c>
      <c r="EF15" s="186" t="n">
        <f aca="false">SUM(EB15:EE15)</f>
        <v>6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7</v>
      </c>
      <c r="E16" s="187" t="s">
        <v>54</v>
      </c>
      <c r="F16" s="170"/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/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/>
      <c r="AH16" s="8"/>
      <c r="AI16" s="363"/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/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/>
      <c r="BL16" s="210"/>
      <c r="BM16" s="182"/>
      <c r="BN16" s="8"/>
      <c r="BO16" s="210"/>
      <c r="BP16" s="210"/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/>
      <c r="DV16" s="210"/>
      <c r="DW16" s="182"/>
      <c r="DX16" s="8"/>
      <c r="DY16" s="210"/>
      <c r="DZ16" s="210"/>
      <c r="EB16" s="185"/>
      <c r="EC16" s="185"/>
      <c r="ED16" s="185"/>
      <c r="EE16" s="185"/>
      <c r="EF16" s="186"/>
      <c r="EG16" s="187"/>
    </row>
    <row r="17" customFormat="false" ht="13" hidden="false" customHeight="false" outlineLevel="0" collapsed="false">
      <c r="A17" s="169"/>
      <c r="B17" s="170"/>
      <c r="C17" s="171"/>
      <c r="D17" s="53"/>
      <c r="E17" s="187" t="s">
        <v>56</v>
      </c>
      <c r="F17" s="170" t="s">
        <v>57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/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/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/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/>
      <c r="BL17" s="210"/>
      <c r="BM17" s="182"/>
      <c r="BN17" s="8"/>
      <c r="BO17" s="210"/>
      <c r="BP17" s="210"/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/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/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/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/>
      <c r="DV17" s="210"/>
      <c r="DW17" s="182"/>
      <c r="DX17" s="8"/>
      <c r="DY17" s="210"/>
      <c r="DZ17" s="210"/>
      <c r="EB17" s="185"/>
      <c r="EC17" s="185"/>
      <c r="ED17" s="185"/>
      <c r="EE17" s="185"/>
      <c r="EF17" s="186"/>
      <c r="EG17" s="187"/>
    </row>
    <row r="18" customFormat="false" ht="13" hidden="false" customHeight="false" outlineLevel="0" collapsed="false">
      <c r="A18" s="169" t="n">
        <v>271</v>
      </c>
      <c r="B18" s="170" t="s">
        <v>58</v>
      </c>
      <c r="C18" s="171"/>
      <c r="D18" s="53" t="n">
        <v>8</v>
      </c>
      <c r="E18" s="187" t="s">
        <v>59</v>
      </c>
      <c r="F18" s="170" t="s">
        <v>60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 t="n">
        <v>1</v>
      </c>
      <c r="S18" s="87"/>
      <c r="T18" s="87" t="n">
        <v>1</v>
      </c>
      <c r="U18" s="369" t="n">
        <f aca="false">SUM(H18:T18)</f>
        <v>2</v>
      </c>
      <c r="V18" s="87"/>
      <c r="W18" s="87"/>
      <c r="X18" s="87"/>
      <c r="Y18" s="87"/>
      <c r="Z18" s="8"/>
      <c r="AA18" s="8"/>
      <c r="AB18" s="8"/>
      <c r="AC18" s="8"/>
      <c r="AD18" s="8" t="n">
        <v>1</v>
      </c>
      <c r="AE18" s="8"/>
      <c r="AF18" s="8"/>
      <c r="AG18" s="8"/>
      <c r="AH18" s="8"/>
      <c r="AI18" s="363" t="n">
        <f aca="false">SUM(V18:AH18)</f>
        <v>1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f aca="false">SUM(AJ18:AV18)</f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f aca="false">SUM(AX18:BJ18)</f>
        <v>0</v>
      </c>
      <c r="BL18" s="210" t="n">
        <v>10</v>
      </c>
      <c r="BM18" s="182" t="n">
        <v>1</v>
      </c>
      <c r="BN18" s="8" t="n">
        <f aca="false">U18+AI18+AW18+BK18+BM18</f>
        <v>4</v>
      </c>
      <c r="BO18" s="210" t="n">
        <f aca="false">U18+AI18</f>
        <v>3</v>
      </c>
      <c r="BP18" s="210" t="n">
        <f aca="false">U18+AW18</f>
        <v>2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 t="n">
        <v>1</v>
      </c>
      <c r="CB18" s="87"/>
      <c r="CC18" s="87"/>
      <c r="CD18" s="87"/>
      <c r="CE18" s="369" t="n">
        <f aca="false">SUM(BR18:CD18)</f>
        <v>1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f aca="false">SUM(DH18:DT18)</f>
        <v>0</v>
      </c>
      <c r="DV18" s="210"/>
      <c r="DW18" s="182"/>
      <c r="DX18" s="8" t="n">
        <f aca="false">CE18+CS18+DG18+DU18+DW18</f>
        <v>1</v>
      </c>
      <c r="DY18" s="210" t="n">
        <f aca="false">CE18+CS18</f>
        <v>1</v>
      </c>
      <c r="DZ18" s="210" t="n">
        <f aca="false">CE18+DG18</f>
        <v>1</v>
      </c>
      <c r="EB18" s="185" t="n">
        <f aca="false">MAX(U18,CE18)</f>
        <v>2</v>
      </c>
      <c r="EC18" s="185" t="n">
        <f aca="false">MAX(AI18,CS18)</f>
        <v>1</v>
      </c>
      <c r="ED18" s="185" t="n">
        <f aca="false">MAX(AW18,DG18)</f>
        <v>0</v>
      </c>
      <c r="EE18" s="185" t="n">
        <f aca="false">MAX(BK18,DU18)</f>
        <v>0</v>
      </c>
      <c r="EF18" s="186" t="n">
        <f aca="false">SUM(EB18:EE18)</f>
        <v>3</v>
      </c>
      <c r="EG18" s="187"/>
    </row>
    <row r="19" customFormat="false" ht="13" hidden="false" customHeight="false" outlineLevel="0" collapsed="false">
      <c r="A19" s="169"/>
      <c r="B19" s="170" t="s">
        <v>61</v>
      </c>
      <c r="C19" s="171"/>
      <c r="D19" s="53" t="n">
        <v>9</v>
      </c>
      <c r="E19" s="187" t="s">
        <v>62</v>
      </c>
      <c r="F19" s="170" t="s">
        <v>63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f aca="false">SUM(H19:T19)</f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f aca="false">SUM(V19:AH19)</f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f aca="false">SUM(AJ19:AV19)</f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f aca="false">SUM(AX19:BJ19)</f>
        <v>0</v>
      </c>
      <c r="BL19" s="210"/>
      <c r="BM19" s="182"/>
      <c r="BN19" s="8" t="n">
        <f aca="false">U19+AI19+AW19+BK19+BM19</f>
        <v>0</v>
      </c>
      <c r="BO19" s="210" t="n">
        <f aca="false">U19+AI19</f>
        <v>0</v>
      </c>
      <c r="BP19" s="210" t="n">
        <f aca="false">U19+AW19</f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f aca="false">SUM(DH19:DT19)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185" t="n">
        <f aca="false">MAX(U19,CE19)</f>
        <v>0</v>
      </c>
      <c r="EC19" s="185" t="n">
        <f aca="false">MAX(AI19,CS19)</f>
        <v>0</v>
      </c>
      <c r="ED19" s="185" t="n">
        <f aca="false">MAX(AW19,DG19)</f>
        <v>0</v>
      </c>
      <c r="EE19" s="185" t="n">
        <f aca="false">MAX(BK19,DU19)</f>
        <v>0</v>
      </c>
      <c r="EF19" s="186" t="n">
        <f aca="false">SUM(EB19:EE19)</f>
        <v>0</v>
      </c>
      <c r="EG19" s="187"/>
    </row>
    <row r="20" customFormat="false" ht="13" hidden="false" customHeight="false" outlineLevel="0" collapsed="false">
      <c r="A20" s="169"/>
      <c r="B20" s="170"/>
      <c r="C20" s="171"/>
      <c r="D20" s="53" t="n">
        <v>10</v>
      </c>
      <c r="E20" s="187" t="s">
        <v>64</v>
      </c>
      <c r="F20" s="170" t="s">
        <v>65</v>
      </c>
      <c r="G20" s="183"/>
      <c r="H20" s="87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369" t="n">
        <f aca="false">SUM(H20:T20)</f>
        <v>0</v>
      </c>
      <c r="V20" s="87"/>
      <c r="W20" s="87"/>
      <c r="X20" s="87"/>
      <c r="Y20" s="87"/>
      <c r="Z20" s="8"/>
      <c r="AA20" s="8"/>
      <c r="AB20" s="8"/>
      <c r="AC20" s="8"/>
      <c r="AD20" s="8"/>
      <c r="AE20" s="8"/>
      <c r="AF20" s="8"/>
      <c r="AG20" s="8"/>
      <c r="AH20" s="8"/>
      <c r="AI20" s="363" t="n">
        <f aca="false">SUM(V20:AH20)</f>
        <v>0</v>
      </c>
      <c r="AJ20" s="8"/>
      <c r="AK20" s="8"/>
      <c r="AL20" s="8"/>
      <c r="AM20" s="8"/>
      <c r="AN20" s="8"/>
      <c r="AO20" s="8"/>
      <c r="AP20" s="8"/>
      <c r="AQ20" s="8"/>
      <c r="AR20" s="8"/>
      <c r="AS20" s="8"/>
      <c r="AT20" s="8"/>
      <c r="AU20" s="8"/>
      <c r="AV20" s="8"/>
      <c r="AW20" s="370" t="n">
        <f aca="false">SUM(AJ20:AV20)</f>
        <v>0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f aca="false">SUM(AX20:BJ20)</f>
        <v>0</v>
      </c>
      <c r="BL20" s="210"/>
      <c r="BM20" s="182"/>
      <c r="BN20" s="8" t="n">
        <f aca="false">U20+AI20+AW20+BK20+BM20</f>
        <v>0</v>
      </c>
      <c r="BO20" s="210" t="n">
        <f aca="false">U20+AI20</f>
        <v>0</v>
      </c>
      <c r="BP20" s="210" t="n">
        <f aca="false">U20+AW20</f>
        <v>0</v>
      </c>
      <c r="BR20" s="87"/>
      <c r="BS20" s="87"/>
      <c r="BT20" s="87"/>
      <c r="BU20" s="87"/>
      <c r="BV20" s="87"/>
      <c r="BW20" s="87"/>
      <c r="BX20" s="87"/>
      <c r="BY20" s="87"/>
      <c r="BZ20" s="87"/>
      <c r="CA20" s="87"/>
      <c r="CB20" s="87"/>
      <c r="CC20" s="87"/>
      <c r="CD20" s="87"/>
      <c r="CE20" s="369" t="n">
        <f aca="false">SUM(BR20:CD20)</f>
        <v>0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f aca="false">SUM(CF20:CR20)</f>
        <v>0</v>
      </c>
      <c r="CT20" s="8"/>
      <c r="CU20" s="8"/>
      <c r="CV20" s="8"/>
      <c r="CW20" s="8"/>
      <c r="CX20" s="8"/>
      <c r="CY20" s="8"/>
      <c r="CZ20" s="8"/>
      <c r="DA20" s="8"/>
      <c r="DB20" s="8"/>
      <c r="DC20" s="8"/>
      <c r="DD20" s="8"/>
      <c r="DE20" s="8"/>
      <c r="DF20" s="8"/>
      <c r="DG20" s="370" t="n">
        <f aca="false">SUM(CT20:DF20)</f>
        <v>0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f aca="false">SUM(DH20:DT20)</f>
        <v>0</v>
      </c>
      <c r="DV20" s="210"/>
      <c r="DW20" s="182"/>
      <c r="DX20" s="8" t="n">
        <f aca="false">CE20+CS20+DG20+DU20+DW20</f>
        <v>0</v>
      </c>
      <c r="DY20" s="210" t="n">
        <f aca="false">CE20+CS20</f>
        <v>0</v>
      </c>
      <c r="DZ20" s="210" t="n">
        <f aca="false">CE20+DG20</f>
        <v>0</v>
      </c>
      <c r="EB20" s="185" t="n">
        <f aca="false">MAX(U20,CE20)</f>
        <v>0</v>
      </c>
      <c r="EC20" s="185" t="n">
        <f aca="false">MAX(AI20,CS20)</f>
        <v>0</v>
      </c>
      <c r="ED20" s="185" t="n">
        <f aca="false">MAX(AW20,DG20)</f>
        <v>0</v>
      </c>
      <c r="EE20" s="185" t="n">
        <f aca="false">MAX(BK20,DU20)</f>
        <v>0</v>
      </c>
      <c r="EF20" s="186" t="n">
        <f aca="false">SUM(EB20:EE20)</f>
        <v>0</v>
      </c>
      <c r="EG20" s="187"/>
    </row>
    <row r="21" customFormat="false" ht="13" hidden="false" customHeight="false" outlineLevel="0" collapsed="false">
      <c r="A21" s="169"/>
      <c r="B21" s="170" t="s">
        <v>48</v>
      </c>
      <c r="C21" s="171"/>
      <c r="D21" s="53" t="n">
        <v>11</v>
      </c>
      <c r="E21" s="187" t="s">
        <v>68</v>
      </c>
      <c r="F21" s="170" t="s">
        <v>69</v>
      </c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f aca="false">SUM(H21:T21)</f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f aca="false">SUM(V21:AH21)</f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f aca="false">SUM(AJ21:AV21)</f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f aca="false">SUM(AX21:BJ21)</f>
        <v>0</v>
      </c>
      <c r="BL21" s="210"/>
      <c r="BM21" s="182"/>
      <c r="BN21" s="8" t="n">
        <f aca="false">U21+AI21+AW21+BK21+BM21</f>
        <v>0</v>
      </c>
      <c r="BO21" s="210" t="n">
        <f aca="false">U21+AI21</f>
        <v>0</v>
      </c>
      <c r="BP21" s="210" t="n">
        <f aca="false">U21+AW21</f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f aca="false">SUM(BR21:CD21)</f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f aca="false">SUM(CF21:CR21)</f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f aca="false">SUM(CT21:DF21)</f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f aca="false">SUM(DH21:DT21)</f>
        <v>0</v>
      </c>
      <c r="DV21" s="210"/>
      <c r="DW21" s="182"/>
      <c r="DX21" s="8" t="n">
        <f aca="false">CE21+CS21+DG21+DU21+DW21</f>
        <v>0</v>
      </c>
      <c r="DY21" s="210" t="n">
        <f aca="false">CE21+CS21</f>
        <v>0</v>
      </c>
      <c r="DZ21" s="210" t="n">
        <f aca="false">CE21+DG21</f>
        <v>0</v>
      </c>
      <c r="EB21" s="185" t="n">
        <f aca="false">MAX(U21,CE21)</f>
        <v>0</v>
      </c>
      <c r="EC21" s="185" t="n">
        <f aca="false">MAX(AI21,CS21)</f>
        <v>0</v>
      </c>
      <c r="ED21" s="185" t="n">
        <f aca="false">MAX(AW21,DG21)</f>
        <v>0</v>
      </c>
      <c r="EE21" s="185" t="n">
        <f aca="false">MAX(BK21,DU21)</f>
        <v>0</v>
      </c>
      <c r="EF21" s="186" t="n">
        <f aca="false">SUM(EB21:EE21)</f>
        <v>0</v>
      </c>
      <c r="EG21" s="187"/>
    </row>
    <row r="22" s="275" customFormat="true" ht="13" hidden="false" customHeight="false" outlineLevel="0" collapsed="false">
      <c r="A22" s="249"/>
      <c r="B22" s="250"/>
      <c r="C22" s="251"/>
      <c r="D22" s="53" t="n">
        <v>12</v>
      </c>
      <c r="E22" s="274" t="s">
        <v>70</v>
      </c>
      <c r="F22" s="250" t="s">
        <v>71</v>
      </c>
      <c r="G22" s="263"/>
      <c r="H22" s="372"/>
      <c r="I22" s="372"/>
      <c r="J22" s="372"/>
      <c r="K22" s="372"/>
      <c r="L22" s="372"/>
      <c r="M22" s="372"/>
      <c r="N22" s="372"/>
      <c r="O22" s="372"/>
      <c r="P22" s="372"/>
      <c r="Q22" s="372"/>
      <c r="R22" s="372"/>
      <c r="S22" s="372"/>
      <c r="T22" s="372"/>
      <c r="U22" s="373" t="n">
        <f aca="false">SUM(H22:T22)</f>
        <v>0</v>
      </c>
      <c r="V22" s="372"/>
      <c r="W22" s="372"/>
      <c r="X22" s="372"/>
      <c r="Y22" s="372"/>
      <c r="Z22" s="270"/>
      <c r="AA22" s="270"/>
      <c r="AB22" s="270"/>
      <c r="AC22" s="270"/>
      <c r="AD22" s="270"/>
      <c r="AE22" s="270"/>
      <c r="AF22" s="270"/>
      <c r="AG22" s="270"/>
      <c r="AH22" s="270"/>
      <c r="AI22" s="374" t="n">
        <f aca="false">SUM(V22:AH22)</f>
        <v>0</v>
      </c>
      <c r="AJ22" s="270"/>
      <c r="AK22" s="270"/>
      <c r="AL22" s="270"/>
      <c r="AM22" s="270"/>
      <c r="AN22" s="270"/>
      <c r="AO22" s="270"/>
      <c r="AP22" s="270"/>
      <c r="AQ22" s="270"/>
      <c r="AR22" s="270"/>
      <c r="AS22" s="270"/>
      <c r="AT22" s="270"/>
      <c r="AU22" s="270"/>
      <c r="AV22" s="270"/>
      <c r="AW22" s="375" t="n">
        <f aca="false">SUM(AJ22:AV22)</f>
        <v>0</v>
      </c>
      <c r="AX22" s="270"/>
      <c r="AY22" s="270"/>
      <c r="AZ22" s="270"/>
      <c r="BA22" s="270"/>
      <c r="BB22" s="270"/>
      <c r="BC22" s="270"/>
      <c r="BD22" s="270"/>
      <c r="BE22" s="270"/>
      <c r="BF22" s="270"/>
      <c r="BG22" s="270"/>
      <c r="BH22" s="270"/>
      <c r="BI22" s="270"/>
      <c r="BJ22" s="270"/>
      <c r="BK22" s="376" t="n">
        <f aca="false">SUM(AX22:BJ22)</f>
        <v>0</v>
      </c>
      <c r="BL22" s="276"/>
      <c r="BM22" s="262"/>
      <c r="BN22" s="270" t="n">
        <f aca="false">U22+AI22+AW22+BK22+BM22</f>
        <v>0</v>
      </c>
      <c r="BO22" s="276" t="n">
        <f aca="false">U22+AI22</f>
        <v>0</v>
      </c>
      <c r="BP22" s="276" t="n">
        <f aca="false">U22+AW22</f>
        <v>0</v>
      </c>
      <c r="BQ22" s="277"/>
      <c r="BR22" s="372"/>
      <c r="BS22" s="372"/>
      <c r="BT22" s="372"/>
      <c r="BU22" s="372"/>
      <c r="BV22" s="372"/>
      <c r="BW22" s="372"/>
      <c r="BX22" s="372"/>
      <c r="BY22" s="372"/>
      <c r="BZ22" s="372"/>
      <c r="CA22" s="372"/>
      <c r="CB22" s="372"/>
      <c r="CC22" s="372"/>
      <c r="CD22" s="372"/>
      <c r="CE22" s="373" t="n">
        <f aca="false">SUM(BR22:CD22)</f>
        <v>0</v>
      </c>
      <c r="CF22" s="372"/>
      <c r="CG22" s="372"/>
      <c r="CH22" s="372"/>
      <c r="CI22" s="372"/>
      <c r="CJ22" s="270"/>
      <c r="CK22" s="270"/>
      <c r="CL22" s="270"/>
      <c r="CM22" s="270"/>
      <c r="CN22" s="270"/>
      <c r="CO22" s="270"/>
      <c r="CP22" s="270"/>
      <c r="CQ22" s="270"/>
      <c r="CR22" s="270"/>
      <c r="CS22" s="374" t="n">
        <f aca="false">SUM(CF22:CR22)</f>
        <v>0</v>
      </c>
      <c r="CT22" s="270"/>
      <c r="CU22" s="270"/>
      <c r="CV22" s="270"/>
      <c r="CW22" s="270"/>
      <c r="CX22" s="270"/>
      <c r="CY22" s="270"/>
      <c r="CZ22" s="270"/>
      <c r="DA22" s="270"/>
      <c r="DB22" s="270"/>
      <c r="DC22" s="270"/>
      <c r="DD22" s="270"/>
      <c r="DE22" s="270"/>
      <c r="DF22" s="270"/>
      <c r="DG22" s="375" t="n">
        <f aca="false">SUM(CT22:DF22)</f>
        <v>0</v>
      </c>
      <c r="DH22" s="270"/>
      <c r="DI22" s="270"/>
      <c r="DJ22" s="270"/>
      <c r="DK22" s="270"/>
      <c r="DL22" s="270"/>
      <c r="DM22" s="270"/>
      <c r="DN22" s="270"/>
      <c r="DO22" s="270"/>
      <c r="DP22" s="270"/>
      <c r="DQ22" s="270"/>
      <c r="DR22" s="270"/>
      <c r="DS22" s="270"/>
      <c r="DT22" s="270"/>
      <c r="DU22" s="376" t="n">
        <f aca="false">SUM(DH22:DT22)</f>
        <v>0</v>
      </c>
      <c r="DV22" s="276"/>
      <c r="DW22" s="262"/>
      <c r="DX22" s="270" t="n">
        <f aca="false">CE22+CS22+DG22+DU22+DW22</f>
        <v>0</v>
      </c>
      <c r="DY22" s="276" t="n">
        <f aca="false">CE22+CS22</f>
        <v>0</v>
      </c>
      <c r="DZ22" s="276" t="n">
        <f aca="false">CE22+DG22</f>
        <v>0</v>
      </c>
      <c r="EA22" s="277"/>
      <c r="EB22" s="272" t="n">
        <f aca="false">MAX(U22,CE22)</f>
        <v>0</v>
      </c>
      <c r="EC22" s="272" t="n">
        <f aca="false">MAX(AI22,CS22)</f>
        <v>0</v>
      </c>
      <c r="ED22" s="272" t="n">
        <f aca="false">MAX(AW22,DG22)</f>
        <v>0</v>
      </c>
      <c r="EE22" s="272" t="n">
        <f aca="false">MAX(BK22,DU22)</f>
        <v>0</v>
      </c>
      <c r="EF22" s="273" t="n">
        <f aca="false">SUM(EB22:EE22)</f>
        <v>0</v>
      </c>
      <c r="EG22" s="274"/>
    </row>
    <row r="23" customFormat="false" ht="13" hidden="false" customHeight="false" outlineLevel="0" collapsed="false">
      <c r="A23" s="169" t="n">
        <v>228</v>
      </c>
      <c r="B23" s="170" t="s">
        <v>48</v>
      </c>
      <c r="C23" s="171"/>
      <c r="D23" s="53" t="n">
        <v>13</v>
      </c>
      <c r="E23" s="187" t="s">
        <v>77</v>
      </c>
      <c r="F23" s="170" t="s">
        <v>317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f aca="false">SUM(H23:T23)</f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f aca="false">SUM(V23:AH23)</f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f aca="false">SUM(AJ23:AV23)</f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f aca="false">SUM(AX23:BJ23)</f>
        <v>0</v>
      </c>
      <c r="BL23" s="210"/>
      <c r="BM23" s="182"/>
      <c r="BN23" s="8" t="n">
        <f aca="false">U23+AI23+AW23+BK23+BM23</f>
        <v>0</v>
      </c>
      <c r="BO23" s="210" t="n">
        <f aca="false">U23+AI23</f>
        <v>0</v>
      </c>
      <c r="BP23" s="210" t="n">
        <f aca="false">U23+AW23</f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f aca="false">SUM(DH23:DT23)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185" t="n">
        <f aca="false">MAX(U23,CE23)</f>
        <v>0</v>
      </c>
      <c r="EC23" s="185" t="n">
        <f aca="false">MAX(AI23,CS23)</f>
        <v>0</v>
      </c>
      <c r="ED23" s="185" t="n">
        <f aca="false">MAX(AW23,DG23)</f>
        <v>0</v>
      </c>
      <c r="EE23" s="185" t="n">
        <f aca="false">MAX(BK23,DU23)</f>
        <v>0</v>
      </c>
      <c r="EF23" s="186" t="n">
        <f aca="false">SUM(EB23:EE23)</f>
        <v>0</v>
      </c>
      <c r="EG23" s="187"/>
    </row>
    <row r="24" customFormat="false" ht="13" hidden="false" customHeight="false" outlineLevel="0" collapsed="false">
      <c r="A24" s="169" t="n">
        <v>185</v>
      </c>
      <c r="B24" s="170" t="s">
        <v>72</v>
      </c>
      <c r="C24" s="171"/>
      <c r="D24" s="53" t="n">
        <v>14</v>
      </c>
      <c r="E24" s="187" t="s">
        <v>73</v>
      </c>
      <c r="F24" s="170" t="s">
        <v>74</v>
      </c>
      <c r="G24" s="183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369" t="n">
        <f aca="false">SUM(H24:T24)</f>
        <v>0</v>
      </c>
      <c r="V24" s="87"/>
      <c r="W24" s="87"/>
      <c r="X24" s="87"/>
      <c r="Y24" s="87"/>
      <c r="Z24" s="8"/>
      <c r="AA24" s="8"/>
      <c r="AB24" s="8"/>
      <c r="AC24" s="8"/>
      <c r="AD24" s="8"/>
      <c r="AE24" s="8"/>
      <c r="AF24" s="8"/>
      <c r="AG24" s="8"/>
      <c r="AH24" s="8"/>
      <c r="AI24" s="363" t="n">
        <f aca="false">SUM(V24:AH24)</f>
        <v>0</v>
      </c>
      <c r="AJ24" s="8" t="n">
        <v>1</v>
      </c>
      <c r="AK24" s="8"/>
      <c r="AL24" s="8"/>
      <c r="AM24" s="8"/>
      <c r="AN24" s="8"/>
      <c r="AO24" s="8" t="n">
        <v>2</v>
      </c>
      <c r="AP24" s="8"/>
      <c r="AQ24" s="8"/>
      <c r="AR24" s="8"/>
      <c r="AS24" s="8"/>
      <c r="AT24" s="8"/>
      <c r="AU24" s="8"/>
      <c r="AV24" s="8"/>
      <c r="AW24" s="370" t="n">
        <f aca="false">SUM(AJ24:AV24)</f>
        <v>3</v>
      </c>
      <c r="AX24" s="8" t="n">
        <v>1</v>
      </c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f aca="false">SUM(AX24:BJ24)</f>
        <v>1</v>
      </c>
      <c r="BL24" s="210"/>
      <c r="BM24" s="182"/>
      <c r="BN24" s="8" t="n">
        <f aca="false">U24+AI24+AW24+BK24+BM24</f>
        <v>4</v>
      </c>
      <c r="BO24" s="210" t="n">
        <f aca="false">U24+AI24</f>
        <v>0</v>
      </c>
      <c r="BP24" s="210" t="n">
        <f aca="false">U24+AW24</f>
        <v>3</v>
      </c>
      <c r="BR24" s="87"/>
      <c r="BS24" s="87"/>
      <c r="BT24" s="87" t="n">
        <v>6</v>
      </c>
      <c r="BU24" s="87"/>
      <c r="BV24" s="87"/>
      <c r="BW24" s="87"/>
      <c r="BX24" s="87"/>
      <c r="BY24" s="87"/>
      <c r="BZ24" s="87" t="n">
        <v>1</v>
      </c>
      <c r="CA24" s="87"/>
      <c r="CB24" s="87"/>
      <c r="CC24" s="87"/>
      <c r="CD24" s="87"/>
      <c r="CE24" s="369" t="n">
        <f aca="false">SUM(BR24:CD24)</f>
        <v>7</v>
      </c>
      <c r="CF24" s="87"/>
      <c r="CG24" s="87"/>
      <c r="CH24" s="87"/>
      <c r="CI24" s="87"/>
      <c r="CJ24" s="8"/>
      <c r="CK24" s="8"/>
      <c r="CL24" s="8"/>
      <c r="CM24" s="8" t="n">
        <v>1</v>
      </c>
      <c r="CN24" s="8"/>
      <c r="CO24" s="8"/>
      <c r="CP24" s="8"/>
      <c r="CQ24" s="8"/>
      <c r="CR24" s="8"/>
      <c r="CS24" s="363" t="n">
        <f aca="false">SUM(CF24:CR24)</f>
        <v>1</v>
      </c>
      <c r="CT24" s="8"/>
      <c r="CU24" s="8"/>
      <c r="CV24" s="8"/>
      <c r="CW24" s="8"/>
      <c r="CX24" s="8"/>
      <c r="CY24" s="8"/>
      <c r="CZ24" s="8"/>
      <c r="DA24" s="8"/>
      <c r="DB24" s="8"/>
      <c r="DC24" s="8"/>
      <c r="DD24" s="8"/>
      <c r="DE24" s="8"/>
      <c r="DF24" s="8"/>
      <c r="DG24" s="370" t="n">
        <f aca="false">SUM(CT24:DF24)</f>
        <v>0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f aca="false">SUM(DH24:DT24)</f>
        <v>0</v>
      </c>
      <c r="DV24" s="210"/>
      <c r="DW24" s="182"/>
      <c r="DX24" s="8" t="n">
        <f aca="false">CE24+CS24+DG24+DU24+DW24</f>
        <v>8</v>
      </c>
      <c r="DY24" s="210" t="n">
        <f aca="false">CE24+CS24</f>
        <v>8</v>
      </c>
      <c r="DZ24" s="210" t="n">
        <f aca="false">CE24+DG24</f>
        <v>7</v>
      </c>
      <c r="EB24" s="185" t="n">
        <f aca="false">MAX(U24,CE24)</f>
        <v>7</v>
      </c>
      <c r="EC24" s="185" t="n">
        <f aca="false">MAX(AI24,CS24)</f>
        <v>1</v>
      </c>
      <c r="ED24" s="185" t="n">
        <f aca="false">MAX(AW24,DG24)</f>
        <v>3</v>
      </c>
      <c r="EE24" s="185" t="n">
        <f aca="false">MAX(BK24,DU24)</f>
        <v>1</v>
      </c>
      <c r="EF24" s="186" t="n">
        <f aca="false">SUM(EB24:EE24)</f>
        <v>12</v>
      </c>
      <c r="EG24" s="187"/>
    </row>
    <row r="25" customFormat="false" ht="13" hidden="false" customHeight="false" outlineLevel="0" collapsed="false">
      <c r="A25" s="169" t="n">
        <v>227</v>
      </c>
      <c r="B25" s="170"/>
      <c r="C25" s="171"/>
      <c r="D25" s="53" t="n">
        <v>15</v>
      </c>
      <c r="E25" s="187" t="s">
        <v>78</v>
      </c>
      <c r="F25" s="170"/>
      <c r="G25" s="183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369" t="n">
        <f aca="false">SUM(H25:T25)</f>
        <v>0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f aca="false">SUM(V25:AH25)</f>
        <v>0</v>
      </c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8"/>
      <c r="AW25" s="370" t="n">
        <f aca="false">SUM(AJ25:AV25)</f>
        <v>0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f aca="false">SUM(AX25:BJ25)</f>
        <v>0</v>
      </c>
      <c r="BL25" s="210"/>
      <c r="BM25" s="182"/>
      <c r="BN25" s="8" t="n">
        <f aca="false">U25+AI25+AW25+BK25+BM25</f>
        <v>0</v>
      </c>
      <c r="BO25" s="210" t="n">
        <f aca="false">U25+AI25</f>
        <v>0</v>
      </c>
      <c r="BP25" s="210" t="n">
        <f aca="false">U25+AW25</f>
        <v>0</v>
      </c>
      <c r="BR25" s="87"/>
      <c r="BS25" s="87"/>
      <c r="BT25" s="87"/>
      <c r="BU25" s="87"/>
      <c r="BV25" s="87"/>
      <c r="BW25" s="87"/>
      <c r="BX25" s="87"/>
      <c r="BY25" s="87"/>
      <c r="BZ25" s="87"/>
      <c r="CA25" s="87"/>
      <c r="CB25" s="87"/>
      <c r="CC25" s="87"/>
      <c r="CD25" s="87"/>
      <c r="CE25" s="369" t="n">
        <f aca="false">SUM(BR25:CD25)</f>
        <v>0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f aca="false">SUM(DH25:DT25)</f>
        <v>0</v>
      </c>
      <c r="DV25" s="210"/>
      <c r="DW25" s="182"/>
      <c r="DX25" s="8" t="n">
        <f aca="false">CE25+CS25+DG25+DU25+DW25</f>
        <v>0</v>
      </c>
      <c r="DY25" s="210" t="n">
        <f aca="false">CE25+CS25</f>
        <v>0</v>
      </c>
      <c r="DZ25" s="210" t="n">
        <f aca="false">CE25+DG25</f>
        <v>0</v>
      </c>
      <c r="EB25" s="185" t="n">
        <f aca="false">MAX(U25,CE25)</f>
        <v>0</v>
      </c>
      <c r="EC25" s="185" t="n">
        <f aca="false">MAX(AI25,CS25)</f>
        <v>0</v>
      </c>
      <c r="ED25" s="185" t="n">
        <f aca="false">MAX(AW25,DG25)</f>
        <v>0</v>
      </c>
      <c r="EE25" s="185" t="n">
        <f aca="false">MAX(BK25,DU25)</f>
        <v>0</v>
      </c>
      <c r="EF25" s="186" t="n">
        <f aca="false">SUM(EB25:EE25)</f>
        <v>0</v>
      </c>
      <c r="E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16</v>
      </c>
      <c r="E26" s="187" t="s">
        <v>75</v>
      </c>
      <c r="F26" s="170" t="s">
        <v>76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f aca="false">SUM(H26:T26)</f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f aca="false">SUM(V26:AH26)</f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f aca="false">SUM(AJ26:AV26)</f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f aca="false">SUM(AX26:BJ26)</f>
        <v>0</v>
      </c>
      <c r="BL26" s="210"/>
      <c r="BM26" s="182"/>
      <c r="BN26" s="8" t="n">
        <f aca="false">U26+AI26+AW26+BK26+BM26</f>
        <v>0</v>
      </c>
      <c r="BO26" s="210" t="n">
        <f aca="false">U26+AI26</f>
        <v>0</v>
      </c>
      <c r="BP26" s="210" t="n">
        <f aca="false">U26+AW26</f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f aca="false">SUM(DH26:DT26)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185" t="n">
        <f aca="false">MAX(U26,CE26)</f>
        <v>0</v>
      </c>
      <c r="EC26" s="185" t="n">
        <f aca="false">MAX(AI26,CS26)</f>
        <v>0</v>
      </c>
      <c r="ED26" s="185" t="n">
        <f aca="false">MAX(AW26,DG26)</f>
        <v>0</v>
      </c>
      <c r="EE26" s="185" t="n">
        <f aca="false">MAX(BK26,DU26)</f>
        <v>0</v>
      </c>
      <c r="EF26" s="186" t="n">
        <f aca="false">SUM(EB26:EE26)</f>
        <v>0</v>
      </c>
      <c r="EG26" s="187"/>
    </row>
    <row r="27" customFormat="false" ht="13" hidden="false" customHeight="false" outlineLevel="0" collapsed="false">
      <c r="A27" s="169" t="n">
        <v>180</v>
      </c>
      <c r="B27" s="170" t="s">
        <v>79</v>
      </c>
      <c r="C27" s="171"/>
      <c r="D27" s="53" t="n">
        <v>17</v>
      </c>
      <c r="E27" s="187" t="s">
        <v>80</v>
      </c>
      <c r="F27" s="170" t="s">
        <v>81</v>
      </c>
      <c r="G27" s="183"/>
      <c r="H27" s="87"/>
      <c r="I27" s="87"/>
      <c r="J27" s="87"/>
      <c r="K27" s="87"/>
      <c r="L27" s="87"/>
      <c r="M27" s="87"/>
      <c r="N27" s="87"/>
      <c r="O27" s="87"/>
      <c r="P27" s="87"/>
      <c r="Q27" s="87"/>
      <c r="R27" s="87"/>
      <c r="S27" s="87"/>
      <c r="T27" s="87"/>
      <c r="U27" s="369" t="n">
        <f aca="false">SUM(H27:T27)</f>
        <v>0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f aca="false">SUM(V27:AH27)</f>
        <v>0</v>
      </c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8"/>
      <c r="AW27" s="370" t="n">
        <f aca="false">SUM(AJ27:AV27)</f>
        <v>0</v>
      </c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8"/>
      <c r="BK27" s="365" t="n">
        <f aca="false">SUM(AX27:BJ27)</f>
        <v>0</v>
      </c>
      <c r="BL27" s="210"/>
      <c r="BM27" s="182"/>
      <c r="BN27" s="8" t="n">
        <f aca="false">U27+AI27+AW27+BK27+BM27</f>
        <v>0</v>
      </c>
      <c r="BO27" s="210" t="n">
        <f aca="false">U27+AI27</f>
        <v>0</v>
      </c>
      <c r="BP27" s="210" t="n">
        <f aca="false">U27+AW27</f>
        <v>0</v>
      </c>
      <c r="BR27" s="87"/>
      <c r="BS27" s="87"/>
      <c r="BT27" s="87"/>
      <c r="BU27" s="87"/>
      <c r="BV27" s="87"/>
      <c r="BW27" s="87"/>
      <c r="BX27" s="87"/>
      <c r="BY27" s="87"/>
      <c r="BZ27" s="87"/>
      <c r="CA27" s="87"/>
      <c r="CB27" s="87"/>
      <c r="CC27" s="87"/>
      <c r="CD27" s="87"/>
      <c r="CE27" s="369" t="n">
        <f aca="false">SUM(BR27:CD27)</f>
        <v>0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f aca="false">SUM(CF27:CR27)</f>
        <v>0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f aca="false">SUM(DH27:DT27)</f>
        <v>0</v>
      </c>
      <c r="DV27" s="210"/>
      <c r="DW27" s="182"/>
      <c r="DX27" s="8" t="n">
        <f aca="false">CE27+CS27+DG27+DU27+DW27</f>
        <v>0</v>
      </c>
      <c r="DY27" s="210" t="n">
        <f aca="false">CE27+CS27</f>
        <v>0</v>
      </c>
      <c r="DZ27" s="210" t="n">
        <f aca="false">CE27+DG27</f>
        <v>0</v>
      </c>
      <c r="EB27" s="185" t="n">
        <f aca="false">MAX(U27,CE27)</f>
        <v>0</v>
      </c>
      <c r="EC27" s="185" t="n">
        <f aca="false">MAX(AI27,CS27)</f>
        <v>0</v>
      </c>
      <c r="ED27" s="185" t="n">
        <f aca="false">MAX(AW27,DG27)</f>
        <v>0</v>
      </c>
      <c r="EE27" s="185" t="n">
        <f aca="false">MAX(BK27,DU27)</f>
        <v>0</v>
      </c>
      <c r="EF27" s="186" t="n">
        <f aca="false">SUM(EB27:EE27)</f>
        <v>0</v>
      </c>
      <c r="EG27" s="187"/>
    </row>
    <row r="28" customFormat="false" ht="13" hidden="false" customHeight="false" outlineLevel="0" collapsed="false">
      <c r="A28" s="169" t="n">
        <v>205</v>
      </c>
      <c r="B28" s="170" t="s">
        <v>38</v>
      </c>
      <c r="C28" s="171"/>
      <c r="D28" s="53" t="n">
        <v>18</v>
      </c>
      <c r="E28" s="187" t="s">
        <v>84</v>
      </c>
      <c r="F28" s="170" t="s">
        <v>85</v>
      </c>
      <c r="G28" s="183"/>
      <c r="H28" s="87"/>
      <c r="I28" s="87"/>
      <c r="J28" s="87"/>
      <c r="K28" s="87" t="n">
        <v>1</v>
      </c>
      <c r="L28" s="87"/>
      <c r="M28" s="87"/>
      <c r="N28" s="87" t="n">
        <v>1</v>
      </c>
      <c r="O28" s="87"/>
      <c r="P28" s="87"/>
      <c r="Q28" s="87"/>
      <c r="R28" s="87"/>
      <c r="S28" s="87" t="n">
        <v>1</v>
      </c>
      <c r="T28" s="87"/>
      <c r="U28" s="369" t="n">
        <f aca="false">SUM(H28:T28)</f>
        <v>3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f aca="false">SUM(V28:AH28)</f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f aca="false">SUM(AJ28:AV28)</f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f aca="false">SUM(AX28:BJ28)</f>
        <v>0</v>
      </c>
      <c r="BL28" s="210"/>
      <c r="BM28" s="182"/>
      <c r="BN28" s="8" t="n">
        <f aca="false">U28+AI28+AW28+BK28+BM28</f>
        <v>3</v>
      </c>
      <c r="BO28" s="210" t="n">
        <f aca="false">U28+AI28</f>
        <v>3</v>
      </c>
      <c r="BP28" s="210" t="n">
        <f aca="false">U28+AW28</f>
        <v>3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 t="n">
        <v>1</v>
      </c>
      <c r="CH28" s="87"/>
      <c r="CI28" s="87"/>
      <c r="CJ28" s="8"/>
      <c r="CK28" s="8"/>
      <c r="CL28" s="8"/>
      <c r="CM28" s="8"/>
      <c r="CN28" s="8" t="n">
        <v>1</v>
      </c>
      <c r="CO28" s="8"/>
      <c r="CP28" s="8"/>
      <c r="CQ28" s="8"/>
      <c r="CR28" s="8"/>
      <c r="CS28" s="363" t="n">
        <f aca="false">SUM(CF28:CR28)</f>
        <v>2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 t="n">
        <v>1</v>
      </c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f aca="false">SUM(DH28:DT28)</f>
        <v>1</v>
      </c>
      <c r="DV28" s="210"/>
      <c r="DW28" s="182"/>
      <c r="DX28" s="8" t="n">
        <f aca="false">CE28+CS28+DG28+DU28+DW28</f>
        <v>3</v>
      </c>
      <c r="DY28" s="210" t="n">
        <f aca="false">CE28+CS28</f>
        <v>2</v>
      </c>
      <c r="DZ28" s="210" t="n">
        <f aca="false">CE28+DG28</f>
        <v>0</v>
      </c>
      <c r="EB28" s="185" t="n">
        <f aca="false">MAX(U28,CE28)</f>
        <v>3</v>
      </c>
      <c r="EC28" s="185" t="n">
        <f aca="false">MAX(AI28,CS28)</f>
        <v>2</v>
      </c>
      <c r="ED28" s="185" t="n">
        <f aca="false">MAX(AW28,DG28)</f>
        <v>0</v>
      </c>
      <c r="EE28" s="185" t="n">
        <f aca="false">MAX(BK28,DU28)</f>
        <v>1</v>
      </c>
      <c r="EF28" s="186" t="n">
        <f aca="false">SUM(EB28:EE28)</f>
        <v>6</v>
      </c>
      <c r="EG28" s="187"/>
    </row>
    <row r="29" customFormat="false" ht="13" hidden="false" customHeight="false" outlineLevel="0" collapsed="false">
      <c r="A29" s="169" t="n">
        <v>273</v>
      </c>
      <c r="B29" s="170" t="s">
        <v>86</v>
      </c>
      <c r="C29" s="171"/>
      <c r="D29" s="53" t="n">
        <v>19</v>
      </c>
      <c r="E29" s="187" t="s">
        <v>87</v>
      </c>
      <c r="F29" s="170" t="s">
        <v>88</v>
      </c>
      <c r="G29" s="183"/>
      <c r="H29" s="87"/>
      <c r="I29" s="87"/>
      <c r="J29" s="87"/>
      <c r="K29" s="87"/>
      <c r="L29" s="87"/>
      <c r="M29" s="87" t="n">
        <v>1</v>
      </c>
      <c r="N29" s="87"/>
      <c r="O29" s="87"/>
      <c r="P29" s="87"/>
      <c r="Q29" s="87" t="n">
        <v>2</v>
      </c>
      <c r="R29" s="87" t="n">
        <v>1</v>
      </c>
      <c r="S29" s="87"/>
      <c r="T29" s="87"/>
      <c r="U29" s="369" t="n">
        <f aca="false">SUM(H29:T29)</f>
        <v>4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f aca="false">SUM(V29:AH29)</f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f aca="false">SUM(AJ29:AV29)</f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f aca="false">SUM(AX29:BJ29)</f>
        <v>0</v>
      </c>
      <c r="BL29" s="210"/>
      <c r="BM29" s="182"/>
      <c r="BN29" s="8" t="n">
        <f aca="false">U29+AI29+AW29+BK29+BM29</f>
        <v>4</v>
      </c>
      <c r="BO29" s="210" t="n">
        <f aca="false">U29+AI29</f>
        <v>4</v>
      </c>
      <c r="BP29" s="210" t="n">
        <f aca="false">U29+AW29</f>
        <v>4</v>
      </c>
      <c r="BR29" s="87"/>
      <c r="BS29" s="87" t="n">
        <v>1</v>
      </c>
      <c r="BT29" s="87"/>
      <c r="BU29" s="87"/>
      <c r="BV29" s="87"/>
      <c r="BW29" s="87"/>
      <c r="BX29" s="87"/>
      <c r="BY29" s="87"/>
      <c r="BZ29" s="87"/>
      <c r="CA29" s="87"/>
      <c r="CB29" s="87" t="n">
        <v>1</v>
      </c>
      <c r="CC29" s="87"/>
      <c r="CD29" s="87"/>
      <c r="CE29" s="369" t="n">
        <f aca="false">SUM(BR29:CD29)</f>
        <v>2</v>
      </c>
      <c r="CF29" s="87"/>
      <c r="CG29" s="87"/>
      <c r="CH29" s="87"/>
      <c r="CI29" s="87"/>
      <c r="CJ29" s="8"/>
      <c r="CK29" s="8"/>
      <c r="CL29" s="8"/>
      <c r="CM29" s="8"/>
      <c r="CN29" s="8"/>
      <c r="CO29" s="8" t="n">
        <v>1</v>
      </c>
      <c r="CP29" s="8"/>
      <c r="CQ29" s="8"/>
      <c r="CR29" s="8"/>
      <c r="CS29" s="363" t="n">
        <f aca="false">SUM(CF29:CR29)</f>
        <v>1</v>
      </c>
      <c r="CT29" s="8"/>
      <c r="CU29" s="8"/>
      <c r="CV29" s="8" t="n">
        <v>1</v>
      </c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1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f aca="false">SUM(DH29:DT29)</f>
        <v>0</v>
      </c>
      <c r="DV29" s="210"/>
      <c r="DW29" s="182"/>
      <c r="DX29" s="8" t="n">
        <f aca="false">CE29+CS29+DG29+DU29+DW29</f>
        <v>4</v>
      </c>
      <c r="DY29" s="210" t="n">
        <f aca="false">CE29+CS29</f>
        <v>3</v>
      </c>
      <c r="DZ29" s="210" t="n">
        <f aca="false">CE29+DG29</f>
        <v>3</v>
      </c>
      <c r="EB29" s="185" t="n">
        <f aca="false">MAX(U29,CE29)</f>
        <v>4</v>
      </c>
      <c r="EC29" s="185" t="n">
        <f aca="false">MAX(AI29,CS29)</f>
        <v>1</v>
      </c>
      <c r="ED29" s="185" t="n">
        <f aca="false">MAX(AW29,DG29)</f>
        <v>1</v>
      </c>
      <c r="EE29" s="185" t="n">
        <f aca="false">MAX(BK29,DU29)</f>
        <v>0</v>
      </c>
      <c r="EF29" s="186" t="n">
        <f aca="false">SUM(EB29:EE29)</f>
        <v>6</v>
      </c>
      <c r="EG29" s="187"/>
    </row>
    <row r="30" customFormat="false" ht="13" hidden="false" customHeight="false" outlineLevel="0" collapsed="false">
      <c r="A30" s="169"/>
      <c r="B30" s="170"/>
      <c r="C30" s="171"/>
      <c r="D30" s="53" t="n">
        <v>20</v>
      </c>
      <c r="E30" s="187" t="s">
        <v>82</v>
      </c>
      <c r="F30" s="170"/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/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/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/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/>
      <c r="BL30" s="210"/>
      <c r="BM30" s="182"/>
      <c r="BN30" s="8"/>
      <c r="BO30" s="210"/>
      <c r="BP30" s="210"/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/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/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/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/>
      <c r="DV30" s="210"/>
      <c r="DW30" s="182"/>
      <c r="DX30" s="8"/>
      <c r="DY30" s="210"/>
      <c r="DZ30" s="210"/>
      <c r="EB30" s="185"/>
      <c r="EC30" s="185"/>
      <c r="ED30" s="185"/>
      <c r="EE30" s="185"/>
      <c r="EF30" s="186"/>
      <c r="EG30" s="187"/>
    </row>
    <row r="31" customFormat="false" ht="13" hidden="false" customHeight="false" outlineLevel="0" collapsed="false">
      <c r="A31" s="169"/>
      <c r="B31" s="170"/>
      <c r="C31" s="171"/>
      <c r="D31" s="53"/>
      <c r="E31" s="187" t="s">
        <v>89</v>
      </c>
      <c r="F31" s="170" t="s">
        <v>90</v>
      </c>
      <c r="G31" s="183"/>
      <c r="H31" s="87"/>
      <c r="I31" s="87"/>
      <c r="J31" s="87"/>
      <c r="K31" s="87"/>
      <c r="L31" s="87"/>
      <c r="M31" s="87"/>
      <c r="N31" s="87"/>
      <c r="O31" s="87"/>
      <c r="P31" s="87"/>
      <c r="Q31" s="87"/>
      <c r="R31" s="87"/>
      <c r="S31" s="87"/>
      <c r="T31" s="87"/>
      <c r="U31" s="369"/>
      <c r="V31" s="87"/>
      <c r="W31" s="87"/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/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/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/>
      <c r="BL31" s="210"/>
      <c r="BM31" s="182"/>
      <c r="BN31" s="8"/>
      <c r="BO31" s="210"/>
      <c r="BP31" s="210"/>
      <c r="BR31" s="87"/>
      <c r="BS31" s="87"/>
      <c r="BT31" s="87"/>
      <c r="BU31" s="87"/>
      <c r="BV31" s="87"/>
      <c r="BW31" s="87"/>
      <c r="BX31" s="87"/>
      <c r="BY31" s="87"/>
      <c r="BZ31" s="87"/>
      <c r="CA31" s="87"/>
      <c r="CB31" s="87"/>
      <c r="CC31" s="87"/>
      <c r="CD31" s="87"/>
      <c r="CE31" s="369"/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/>
      <c r="CT31" s="8"/>
      <c r="CU31" s="8"/>
      <c r="CV31" s="8"/>
      <c r="CW31" s="8"/>
      <c r="CX31" s="8"/>
      <c r="CY31" s="8"/>
      <c r="CZ31" s="8"/>
      <c r="DA31" s="8"/>
      <c r="DB31" s="8"/>
      <c r="DC31" s="8"/>
      <c r="DD31" s="8"/>
      <c r="DE31" s="8"/>
      <c r="DF31" s="8"/>
      <c r="DG31" s="370"/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/>
      <c r="DV31" s="210"/>
      <c r="DW31" s="182"/>
      <c r="DX31" s="8"/>
      <c r="DY31" s="210"/>
      <c r="DZ31" s="210"/>
      <c r="EB31" s="185"/>
      <c r="EC31" s="185"/>
      <c r="ED31" s="185"/>
      <c r="EE31" s="185"/>
      <c r="EF31" s="186"/>
      <c r="EG31" s="187"/>
    </row>
    <row r="32" s="275" customFormat="true" ht="13" hidden="false" customHeight="false" outlineLevel="0" collapsed="false">
      <c r="A32" s="249" t="n">
        <v>280</v>
      </c>
      <c r="B32" s="250" t="s">
        <v>58</v>
      </c>
      <c r="C32" s="251"/>
      <c r="D32" s="53" t="n">
        <v>21</v>
      </c>
      <c r="E32" s="274" t="s">
        <v>91</v>
      </c>
      <c r="F32" s="250" t="s">
        <v>92</v>
      </c>
      <c r="G32" s="263"/>
      <c r="H32" s="372"/>
      <c r="I32" s="372"/>
      <c r="J32" s="372"/>
      <c r="K32" s="372"/>
      <c r="L32" s="372"/>
      <c r="M32" s="372"/>
      <c r="N32" s="372"/>
      <c r="O32" s="372"/>
      <c r="P32" s="372"/>
      <c r="Q32" s="372"/>
      <c r="R32" s="372"/>
      <c r="S32" s="372"/>
      <c r="T32" s="372"/>
      <c r="U32" s="373" t="n">
        <f aca="false">SUM(H32:T32)</f>
        <v>0</v>
      </c>
      <c r="V32" s="372"/>
      <c r="W32" s="372"/>
      <c r="X32" s="372"/>
      <c r="Y32" s="372"/>
      <c r="Z32" s="270"/>
      <c r="AA32" s="270"/>
      <c r="AB32" s="270"/>
      <c r="AC32" s="270"/>
      <c r="AD32" s="270"/>
      <c r="AE32" s="270"/>
      <c r="AF32" s="270"/>
      <c r="AG32" s="270"/>
      <c r="AH32" s="270"/>
      <c r="AI32" s="374" t="n">
        <f aca="false">SUM(V32:AH32)</f>
        <v>0</v>
      </c>
      <c r="AJ32" s="270"/>
      <c r="AK32" s="270"/>
      <c r="AL32" s="270"/>
      <c r="AM32" s="270"/>
      <c r="AN32" s="270"/>
      <c r="AO32" s="270"/>
      <c r="AP32" s="270"/>
      <c r="AQ32" s="270"/>
      <c r="AR32" s="270"/>
      <c r="AS32" s="270"/>
      <c r="AT32" s="270"/>
      <c r="AU32" s="270"/>
      <c r="AV32" s="270"/>
      <c r="AW32" s="375" t="n">
        <f aca="false">SUM(AJ32:AV32)</f>
        <v>0</v>
      </c>
      <c r="AX32" s="270"/>
      <c r="AY32" s="270"/>
      <c r="AZ32" s="270"/>
      <c r="BA32" s="270"/>
      <c r="BB32" s="270"/>
      <c r="BC32" s="270"/>
      <c r="BD32" s="270"/>
      <c r="BE32" s="270"/>
      <c r="BF32" s="270"/>
      <c r="BG32" s="270"/>
      <c r="BH32" s="270"/>
      <c r="BI32" s="270"/>
      <c r="BJ32" s="270"/>
      <c r="BK32" s="376" t="n">
        <f aca="false">SUM(AX32:BJ32)</f>
        <v>0</v>
      </c>
      <c r="BL32" s="276"/>
      <c r="BM32" s="262"/>
      <c r="BN32" s="270" t="n">
        <f aca="false">U32+AI32+AW32+BK32+BM32</f>
        <v>0</v>
      </c>
      <c r="BO32" s="276" t="n">
        <f aca="false">U32+AI32</f>
        <v>0</v>
      </c>
      <c r="BP32" s="276" t="n">
        <f aca="false">U32+AW32</f>
        <v>0</v>
      </c>
      <c r="BQ32" s="277"/>
      <c r="BR32" s="372"/>
      <c r="BS32" s="372"/>
      <c r="BT32" s="372"/>
      <c r="BU32" s="372"/>
      <c r="BV32" s="372"/>
      <c r="BW32" s="372"/>
      <c r="BX32" s="372"/>
      <c r="BY32" s="372"/>
      <c r="BZ32" s="372"/>
      <c r="CA32" s="372"/>
      <c r="CB32" s="372"/>
      <c r="CC32" s="372"/>
      <c r="CD32" s="372"/>
      <c r="CE32" s="373" t="n">
        <f aca="false">SUM(BR32:CD32)</f>
        <v>0</v>
      </c>
      <c r="CF32" s="372"/>
      <c r="CG32" s="372"/>
      <c r="CH32" s="372"/>
      <c r="CI32" s="372"/>
      <c r="CJ32" s="270"/>
      <c r="CK32" s="270"/>
      <c r="CL32" s="270"/>
      <c r="CM32" s="270"/>
      <c r="CN32" s="270"/>
      <c r="CO32" s="270"/>
      <c r="CP32" s="270"/>
      <c r="CQ32" s="270"/>
      <c r="CR32" s="270"/>
      <c r="CS32" s="374" t="n">
        <f aca="false">SUM(CF32:CR32)</f>
        <v>0</v>
      </c>
      <c r="CT32" s="270"/>
      <c r="CU32" s="270"/>
      <c r="CV32" s="270"/>
      <c r="CW32" s="270"/>
      <c r="CX32" s="270"/>
      <c r="CY32" s="270"/>
      <c r="CZ32" s="270"/>
      <c r="DA32" s="270"/>
      <c r="DB32" s="270"/>
      <c r="DC32" s="270"/>
      <c r="DD32" s="270"/>
      <c r="DE32" s="270"/>
      <c r="DF32" s="270"/>
      <c r="DG32" s="375" t="n">
        <f aca="false">SUM(CT32:DF32)</f>
        <v>0</v>
      </c>
      <c r="DH32" s="270"/>
      <c r="DI32" s="270"/>
      <c r="DJ32" s="270"/>
      <c r="DK32" s="270"/>
      <c r="DL32" s="270"/>
      <c r="DM32" s="270"/>
      <c r="DN32" s="270"/>
      <c r="DO32" s="270"/>
      <c r="DP32" s="270"/>
      <c r="DQ32" s="270"/>
      <c r="DR32" s="270"/>
      <c r="DS32" s="270"/>
      <c r="DT32" s="270"/>
      <c r="DU32" s="376" t="n">
        <f aca="false">SUM(DH32:DT32)</f>
        <v>0</v>
      </c>
      <c r="DV32" s="276"/>
      <c r="DW32" s="262"/>
      <c r="DX32" s="270" t="n">
        <f aca="false">CE32+CS32+DG32+DU32+DW32</f>
        <v>0</v>
      </c>
      <c r="DY32" s="276" t="n">
        <f aca="false">CE32+CS32</f>
        <v>0</v>
      </c>
      <c r="DZ32" s="276" t="n">
        <f aca="false">CE32+DG32</f>
        <v>0</v>
      </c>
      <c r="EA32" s="277"/>
      <c r="EB32" s="272" t="n">
        <f aca="false">MAX(U32,CE32)</f>
        <v>0</v>
      </c>
      <c r="EC32" s="272" t="n">
        <f aca="false">MAX(AI32,CS32)</f>
        <v>0</v>
      </c>
      <c r="ED32" s="272" t="n">
        <f aca="false">MAX(AW32,DG32)</f>
        <v>0</v>
      </c>
      <c r="EE32" s="272" t="n">
        <f aca="false">MAX(BK32,DU32)</f>
        <v>0</v>
      </c>
      <c r="EF32" s="273" t="n">
        <f aca="false">SUM(EB32:EE32)</f>
        <v>0</v>
      </c>
      <c r="EG32" s="274"/>
    </row>
    <row r="33" customFormat="false" ht="13" hidden="false" customHeight="false" outlineLevel="0" collapsed="false">
      <c r="A33" s="169"/>
      <c r="B33" s="170" t="s">
        <v>58</v>
      </c>
      <c r="C33" s="171"/>
      <c r="D33" s="53" t="n">
        <v>22</v>
      </c>
      <c r="E33" s="187" t="s">
        <v>95</v>
      </c>
      <c r="F33" s="170" t="s">
        <v>96</v>
      </c>
      <c r="G33" s="183"/>
      <c r="H33" s="87"/>
      <c r="I33" s="87"/>
      <c r="J33" s="87"/>
      <c r="K33" s="87" t="n">
        <v>1</v>
      </c>
      <c r="L33" s="87"/>
      <c r="M33" s="87"/>
      <c r="N33" s="87"/>
      <c r="O33" s="87" t="n">
        <v>1</v>
      </c>
      <c r="P33" s="87"/>
      <c r="Q33" s="87" t="n">
        <v>1</v>
      </c>
      <c r="R33" s="87"/>
      <c r="S33" s="87"/>
      <c r="T33" s="87"/>
      <c r="U33" s="369" t="n">
        <f aca="false">SUM(H33:T33)</f>
        <v>3</v>
      </c>
      <c r="V33" s="87"/>
      <c r="W33" s="87"/>
      <c r="X33" s="87"/>
      <c r="Y33" s="87"/>
      <c r="Z33" s="8"/>
      <c r="AA33" s="8"/>
      <c r="AB33" s="8"/>
      <c r="AC33" s="8"/>
      <c r="AD33" s="8" t="n">
        <v>1</v>
      </c>
      <c r="AE33" s="8"/>
      <c r="AF33" s="8"/>
      <c r="AG33" s="8"/>
      <c r="AH33" s="8"/>
      <c r="AI33" s="363" t="n">
        <f aca="false">SUM(V33:AH33)</f>
        <v>1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f aca="false">SUM(AJ33:AV33)</f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 t="n">
        <v>1</v>
      </c>
      <c r="BI33" s="8"/>
      <c r="BJ33" s="8"/>
      <c r="BK33" s="365" t="n">
        <f aca="false">SUM(AX33:BJ33)</f>
        <v>1</v>
      </c>
      <c r="BL33" s="210"/>
      <c r="BM33" s="182"/>
      <c r="BN33" s="8" t="n">
        <f aca="false">U33+AI33+AW33+BK33+BM33</f>
        <v>5</v>
      </c>
      <c r="BO33" s="210" t="n">
        <f aca="false">U33+AI33</f>
        <v>4</v>
      </c>
      <c r="BP33" s="210" t="n">
        <f aca="false">U33+AW33</f>
        <v>3</v>
      </c>
      <c r="BR33" s="87"/>
      <c r="BS33" s="87" t="n">
        <v>1</v>
      </c>
      <c r="BT33" s="87"/>
      <c r="BU33" s="87"/>
      <c r="BV33" s="87"/>
      <c r="BW33" s="87" t="n">
        <v>1</v>
      </c>
      <c r="BX33" s="87"/>
      <c r="BY33" s="87" t="n">
        <v>1</v>
      </c>
      <c r="BZ33" s="87"/>
      <c r="CA33" s="87"/>
      <c r="CB33" s="87" t="n">
        <v>1</v>
      </c>
      <c r="CC33" s="87"/>
      <c r="CD33" s="87"/>
      <c r="CE33" s="369" t="n">
        <f aca="false">SUM(BR33:CD33)</f>
        <v>4</v>
      </c>
      <c r="CF33" s="87"/>
      <c r="CG33" s="87"/>
      <c r="CH33" s="87"/>
      <c r="CI33" s="87"/>
      <c r="CJ33" s="8"/>
      <c r="CK33" s="8"/>
      <c r="CL33" s="8"/>
      <c r="CM33" s="8"/>
      <c r="CN33" s="8"/>
      <c r="CO33" s="8" t="n">
        <v>6</v>
      </c>
      <c r="CP33" s="8"/>
      <c r="CQ33" s="8"/>
      <c r="CR33" s="8"/>
      <c r="CS33" s="363" t="n">
        <f aca="false">SUM(CF33:CR33)</f>
        <v>6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 t="n">
        <v>1</v>
      </c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f aca="false">SUM(DH33:DT33)</f>
        <v>1</v>
      </c>
      <c r="DV33" s="210"/>
      <c r="DW33" s="182"/>
      <c r="DX33" s="8" t="n">
        <f aca="false">CE33+CS33+DG33+DU33+DW33</f>
        <v>11</v>
      </c>
      <c r="DY33" s="210" t="n">
        <f aca="false">CE33+CS33</f>
        <v>10</v>
      </c>
      <c r="DZ33" s="210" t="n">
        <f aca="false">CE33+DG33</f>
        <v>4</v>
      </c>
      <c r="EB33" s="185" t="n">
        <f aca="false">MAX(U33,CE33)</f>
        <v>4</v>
      </c>
      <c r="EC33" s="185" t="n">
        <f aca="false">MAX(AI33,CS33)</f>
        <v>6</v>
      </c>
      <c r="ED33" s="185" t="n">
        <f aca="false">MAX(AW33,DG33)</f>
        <v>0</v>
      </c>
      <c r="EE33" s="185" t="n">
        <f aca="false">MAX(BK33,DU33)</f>
        <v>1</v>
      </c>
      <c r="EF33" s="186" t="n">
        <f aca="false">SUM(EB33:EE33)</f>
        <v>11</v>
      </c>
      <c r="EG33" s="187"/>
    </row>
    <row r="34" s="275" customFormat="true" ht="13" hidden="false" customHeight="false" outlineLevel="0" collapsed="false">
      <c r="A34" s="249"/>
      <c r="B34" s="250" t="s">
        <v>97</v>
      </c>
      <c r="C34" s="251"/>
      <c r="D34" s="53" t="n">
        <v>23</v>
      </c>
      <c r="E34" s="274" t="s">
        <v>98</v>
      </c>
      <c r="F34" s="250" t="s">
        <v>99</v>
      </c>
      <c r="G34" s="263"/>
      <c r="H34" s="372"/>
      <c r="I34" s="372"/>
      <c r="J34" s="372"/>
      <c r="K34" s="372"/>
      <c r="L34" s="372"/>
      <c r="M34" s="372"/>
      <c r="N34" s="372"/>
      <c r="O34" s="372"/>
      <c r="P34" s="372"/>
      <c r="Q34" s="372"/>
      <c r="R34" s="372"/>
      <c r="S34" s="372"/>
      <c r="T34" s="372"/>
      <c r="U34" s="373" t="n">
        <f aca="false">SUM(H34:T34)</f>
        <v>0</v>
      </c>
      <c r="V34" s="372"/>
      <c r="W34" s="372"/>
      <c r="X34" s="372"/>
      <c r="Y34" s="372"/>
      <c r="Z34" s="270"/>
      <c r="AA34" s="270"/>
      <c r="AB34" s="270"/>
      <c r="AC34" s="270"/>
      <c r="AD34" s="270"/>
      <c r="AE34" s="270"/>
      <c r="AF34" s="270"/>
      <c r="AG34" s="270"/>
      <c r="AH34" s="270"/>
      <c r="AI34" s="374" t="n">
        <f aca="false">SUM(V34:AH34)</f>
        <v>0</v>
      </c>
      <c r="AJ34" s="270"/>
      <c r="AK34" s="270"/>
      <c r="AL34" s="270"/>
      <c r="AM34" s="270"/>
      <c r="AN34" s="270"/>
      <c r="AO34" s="270"/>
      <c r="AP34" s="270"/>
      <c r="AQ34" s="270"/>
      <c r="AR34" s="270"/>
      <c r="AS34" s="270"/>
      <c r="AT34" s="270"/>
      <c r="AU34" s="270"/>
      <c r="AV34" s="270"/>
      <c r="AW34" s="375" t="n">
        <f aca="false">SUM(AJ34:AV34)</f>
        <v>0</v>
      </c>
      <c r="AX34" s="270"/>
      <c r="AY34" s="270"/>
      <c r="AZ34" s="270"/>
      <c r="BA34" s="270"/>
      <c r="BB34" s="270"/>
      <c r="BC34" s="270"/>
      <c r="BD34" s="270"/>
      <c r="BE34" s="270"/>
      <c r="BF34" s="270"/>
      <c r="BG34" s="270"/>
      <c r="BH34" s="270"/>
      <c r="BI34" s="270"/>
      <c r="BJ34" s="270"/>
      <c r="BK34" s="376" t="n">
        <f aca="false">SUM(AX34:BJ34)</f>
        <v>0</v>
      </c>
      <c r="BL34" s="276"/>
      <c r="BM34" s="262"/>
      <c r="BN34" s="270" t="n">
        <f aca="false">U34+AI34+AW34+BK34+BM34</f>
        <v>0</v>
      </c>
      <c r="BO34" s="276" t="n">
        <f aca="false">U34+AI34</f>
        <v>0</v>
      </c>
      <c r="BP34" s="276" t="n">
        <f aca="false">U34+AW34</f>
        <v>0</v>
      </c>
      <c r="BQ34" s="277"/>
      <c r="BR34" s="372"/>
      <c r="BS34" s="372"/>
      <c r="BT34" s="372"/>
      <c r="BU34" s="372"/>
      <c r="BV34" s="372"/>
      <c r="BW34" s="372"/>
      <c r="BX34" s="372"/>
      <c r="BY34" s="372"/>
      <c r="BZ34" s="372"/>
      <c r="CA34" s="372"/>
      <c r="CB34" s="372"/>
      <c r="CC34" s="372"/>
      <c r="CD34" s="372"/>
      <c r="CE34" s="373" t="n">
        <f aca="false">SUM(BR34:CD34)</f>
        <v>0</v>
      </c>
      <c r="CF34" s="372"/>
      <c r="CG34" s="372"/>
      <c r="CH34" s="372"/>
      <c r="CI34" s="372"/>
      <c r="CJ34" s="270"/>
      <c r="CK34" s="270"/>
      <c r="CL34" s="270"/>
      <c r="CM34" s="270"/>
      <c r="CN34" s="270"/>
      <c r="CO34" s="270"/>
      <c r="CP34" s="270"/>
      <c r="CQ34" s="270"/>
      <c r="CR34" s="270"/>
      <c r="CS34" s="374" t="n">
        <f aca="false">SUM(CF34:CR34)</f>
        <v>0</v>
      </c>
      <c r="CT34" s="270"/>
      <c r="CU34" s="270"/>
      <c r="CV34" s="270"/>
      <c r="CW34" s="270"/>
      <c r="CX34" s="270"/>
      <c r="CY34" s="270"/>
      <c r="CZ34" s="270"/>
      <c r="DA34" s="270"/>
      <c r="DB34" s="270"/>
      <c r="DC34" s="270"/>
      <c r="DD34" s="270"/>
      <c r="DE34" s="270"/>
      <c r="DF34" s="270"/>
      <c r="DG34" s="375" t="n">
        <f aca="false">SUM(CT34:DF34)</f>
        <v>0</v>
      </c>
      <c r="DH34" s="270"/>
      <c r="DI34" s="270"/>
      <c r="DJ34" s="270"/>
      <c r="DK34" s="270"/>
      <c r="DL34" s="270"/>
      <c r="DM34" s="270"/>
      <c r="DN34" s="270"/>
      <c r="DO34" s="270"/>
      <c r="DP34" s="270"/>
      <c r="DQ34" s="270"/>
      <c r="DR34" s="270"/>
      <c r="DS34" s="270"/>
      <c r="DT34" s="270"/>
      <c r="DU34" s="376" t="n">
        <f aca="false">SUM(DH34:DT34)</f>
        <v>0</v>
      </c>
      <c r="DV34" s="276"/>
      <c r="DW34" s="262"/>
      <c r="DX34" s="270" t="n">
        <f aca="false">CE34+CS34+DG34+DU34+DW34</f>
        <v>0</v>
      </c>
      <c r="DY34" s="276" t="n">
        <f aca="false">CE34+CS34</f>
        <v>0</v>
      </c>
      <c r="DZ34" s="276" t="n">
        <f aca="false">CE34+DG34</f>
        <v>0</v>
      </c>
      <c r="EA34" s="277"/>
      <c r="EB34" s="272" t="n">
        <f aca="false">MAX(U34,CE34)</f>
        <v>0</v>
      </c>
      <c r="EC34" s="272" t="n">
        <f aca="false">MAX(AI34,CS34)</f>
        <v>0</v>
      </c>
      <c r="ED34" s="272" t="n">
        <f aca="false">MAX(AW34,DG34)</f>
        <v>0</v>
      </c>
      <c r="EE34" s="272" t="n">
        <f aca="false">MAX(BK34,DU34)</f>
        <v>0</v>
      </c>
      <c r="EF34" s="273" t="n">
        <f aca="false">SUM(EB34:EE34)</f>
        <v>0</v>
      </c>
      <c r="EG34" s="274"/>
    </row>
    <row r="35" customFormat="false" ht="13" hidden="false" customHeight="false" outlineLevel="0" collapsed="false">
      <c r="A35" s="169" t="n">
        <v>191</v>
      </c>
      <c r="B35" s="170" t="s">
        <v>100</v>
      </c>
      <c r="C35" s="171"/>
      <c r="D35" s="53" t="n">
        <v>24</v>
      </c>
      <c r="E35" s="187" t="s">
        <v>101</v>
      </c>
      <c r="F35" s="170" t="s">
        <v>102</v>
      </c>
      <c r="G35" s="183"/>
      <c r="H35" s="87"/>
      <c r="I35" s="87"/>
      <c r="J35" s="87"/>
      <c r="K35" s="87"/>
      <c r="L35" s="87"/>
      <c r="M35" s="87"/>
      <c r="N35" s="87"/>
      <c r="O35" s="87"/>
      <c r="P35" s="87"/>
      <c r="Q35" s="87"/>
      <c r="R35" s="87"/>
      <c r="S35" s="87"/>
      <c r="T35" s="87"/>
      <c r="U35" s="369" t="n">
        <f aca="false">SUM(H35:T35)</f>
        <v>0</v>
      </c>
      <c r="V35" s="87"/>
      <c r="W35" s="87"/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f aca="false">SUM(V35:AH35)</f>
        <v>0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f aca="false">SUM(AJ35:AV35)</f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f aca="false">SUM(AX35:BJ35)</f>
        <v>0</v>
      </c>
      <c r="BL35" s="210"/>
      <c r="BM35" s="182"/>
      <c r="BN35" s="8" t="n">
        <f aca="false">U35+AI35+AW35+BK35+BM35</f>
        <v>0</v>
      </c>
      <c r="BO35" s="210" t="n">
        <f aca="false">U35+AI35</f>
        <v>0</v>
      </c>
      <c r="BP35" s="210" t="n">
        <f aca="false">U35+AW35</f>
        <v>0</v>
      </c>
      <c r="BR35" s="87"/>
      <c r="BS35" s="87"/>
      <c r="BT35" s="87"/>
      <c r="BU35" s="87"/>
      <c r="BV35" s="87"/>
      <c r="BW35" s="87"/>
      <c r="BX35" s="87"/>
      <c r="BY35" s="87"/>
      <c r="BZ35" s="87"/>
      <c r="CA35" s="87"/>
      <c r="CB35" s="87"/>
      <c r="CC35" s="87"/>
      <c r="CD35" s="87"/>
      <c r="CE35" s="369" t="n">
        <f aca="false">SUM(BR35:CD35)</f>
        <v>0</v>
      </c>
      <c r="CF35" s="87"/>
      <c r="CG35" s="87"/>
      <c r="CH35" s="87"/>
      <c r="CI35" s="87"/>
      <c r="CJ35" s="8"/>
      <c r="CK35" s="8"/>
      <c r="CL35" s="8"/>
      <c r="CM35" s="8"/>
      <c r="CN35" s="8"/>
      <c r="CO35" s="8"/>
      <c r="CP35" s="8"/>
      <c r="CQ35" s="8"/>
      <c r="CR35" s="8"/>
      <c r="CS35" s="363" t="n">
        <f aca="false">SUM(CF35:CR35)</f>
        <v>0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f aca="false">SUM(DH35:DT35)</f>
        <v>0</v>
      </c>
      <c r="DV35" s="210"/>
      <c r="DW35" s="182"/>
      <c r="DX35" s="8" t="n">
        <f aca="false">CE35+CS35+DG35+DU35+DW35</f>
        <v>0</v>
      </c>
      <c r="DY35" s="210" t="n">
        <f aca="false">CE35+CS35</f>
        <v>0</v>
      </c>
      <c r="DZ35" s="210" t="n">
        <f aca="false">CE35+DG35</f>
        <v>0</v>
      </c>
      <c r="EB35" s="185" t="n">
        <f aca="false">MAX(U35,CE35)</f>
        <v>0</v>
      </c>
      <c r="EC35" s="185" t="n">
        <f aca="false">MAX(AI35,CS35)</f>
        <v>0</v>
      </c>
      <c r="ED35" s="185" t="n">
        <f aca="false">MAX(AW35,DG35)</f>
        <v>0</v>
      </c>
      <c r="EE35" s="185" t="n">
        <f aca="false">MAX(BK35,DU35)</f>
        <v>0</v>
      </c>
      <c r="EF35" s="186" t="n">
        <f aca="false">SUM(EB35:EE35)</f>
        <v>0</v>
      </c>
      <c r="EG35" s="187"/>
    </row>
    <row r="36" customFormat="false" ht="13" hidden="false" customHeight="false" outlineLevel="0" collapsed="false">
      <c r="A36" s="169" t="n">
        <v>209</v>
      </c>
      <c r="B36" s="170" t="s">
        <v>104</v>
      </c>
      <c r="C36" s="171"/>
      <c r="D36" s="53" t="n">
        <v>25</v>
      </c>
      <c r="E36" s="187" t="s">
        <v>105</v>
      </c>
      <c r="F36" s="170" t="s">
        <v>106</v>
      </c>
      <c r="G36" s="183"/>
      <c r="H36" s="87"/>
      <c r="I36" s="87"/>
      <c r="J36" s="87"/>
      <c r="K36" s="87"/>
      <c r="L36" s="87"/>
      <c r="M36" s="87"/>
      <c r="N36" s="87"/>
      <c r="O36" s="87"/>
      <c r="P36" s="87"/>
      <c r="Q36" s="87"/>
      <c r="R36" s="87"/>
      <c r="S36" s="87"/>
      <c r="T36" s="87"/>
      <c r="U36" s="369" t="n">
        <f aca="false">SUM(H36:T36)</f>
        <v>0</v>
      </c>
      <c r="V36" s="87"/>
      <c r="W36" s="87"/>
      <c r="X36" s="87"/>
      <c r="Y36" s="87"/>
      <c r="Z36" s="8"/>
      <c r="AA36" s="8"/>
      <c r="AB36" s="8"/>
      <c r="AC36" s="8"/>
      <c r="AD36" s="8"/>
      <c r="AE36" s="8"/>
      <c r="AF36" s="8"/>
      <c r="AG36" s="8"/>
      <c r="AH36" s="8"/>
      <c r="AI36" s="363" t="n">
        <f aca="false">SUM(V36:AH36)</f>
        <v>0</v>
      </c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8"/>
      <c r="AW36" s="370" t="n">
        <f aca="false">SUM(AJ36:AV36)</f>
        <v>0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f aca="false">SUM(AX36:BJ36)</f>
        <v>0</v>
      </c>
      <c r="BL36" s="210"/>
      <c r="BM36" s="182"/>
      <c r="BN36" s="8" t="n">
        <f aca="false">U36+AI36+AW36+BK36+BM36</f>
        <v>0</v>
      </c>
      <c r="BO36" s="210" t="n">
        <f aca="false">U36+AI36</f>
        <v>0</v>
      </c>
      <c r="BP36" s="210" t="n">
        <f aca="false">U36+AW36</f>
        <v>0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/>
      <c r="CB36" s="87"/>
      <c r="CC36" s="87"/>
      <c r="CD36" s="87"/>
      <c r="CE36" s="369" t="n">
        <f aca="false">SUM(BR36:CD36)</f>
        <v>0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/>
      <c r="CS36" s="363" t="n">
        <f aca="false">SUM(CF36:CR36)</f>
        <v>0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f aca="false">SUM(DH36:DT36)</f>
        <v>0</v>
      </c>
      <c r="DV36" s="210"/>
      <c r="DW36" s="182"/>
      <c r="DX36" s="8" t="n">
        <f aca="false">CE36+CS36+DG36+DU36+DW36</f>
        <v>0</v>
      </c>
      <c r="DY36" s="210" t="n">
        <f aca="false">CE36+CS36</f>
        <v>0</v>
      </c>
      <c r="DZ36" s="210" t="n">
        <f aca="false">CE36+DG36</f>
        <v>0</v>
      </c>
      <c r="EB36" s="185" t="n">
        <f aca="false">MAX(U36,CE36)</f>
        <v>0</v>
      </c>
      <c r="EC36" s="185" t="n">
        <f aca="false">MAX(AI36,CS36)</f>
        <v>0</v>
      </c>
      <c r="ED36" s="185" t="n">
        <f aca="false">MAX(AW36,DG36)</f>
        <v>0</v>
      </c>
      <c r="EE36" s="185" t="n">
        <f aca="false">MAX(BK36,DU36)</f>
        <v>0</v>
      </c>
      <c r="EF36" s="186" t="n">
        <f aca="false">SUM(EB36:EE36)</f>
        <v>0</v>
      </c>
      <c r="EG36" s="187"/>
    </row>
    <row r="37" customFormat="false" ht="13" hidden="false" customHeight="false" outlineLevel="0" collapsed="false">
      <c r="A37" s="169" t="n">
        <v>222</v>
      </c>
      <c r="B37" s="170" t="s">
        <v>107</v>
      </c>
      <c r="C37" s="171"/>
      <c r="D37" s="53" t="n">
        <v>26</v>
      </c>
      <c r="E37" s="187" t="s">
        <v>108</v>
      </c>
      <c r="F37" s="170" t="s">
        <v>109</v>
      </c>
      <c r="G37" s="183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369" t="n">
        <f aca="false">SUM(H37:T37)</f>
        <v>0</v>
      </c>
      <c r="V37" s="87"/>
      <c r="W37" s="87"/>
      <c r="X37" s="87"/>
      <c r="Y37" s="87" t="n">
        <v>3</v>
      </c>
      <c r="Z37" s="8"/>
      <c r="AA37" s="8"/>
      <c r="AB37" s="8"/>
      <c r="AC37" s="8"/>
      <c r="AD37" s="8"/>
      <c r="AE37" s="8"/>
      <c r="AF37" s="8"/>
      <c r="AG37" s="8"/>
      <c r="AH37" s="8"/>
      <c r="AI37" s="363" t="n">
        <f aca="false">SUM(V37:AH37)</f>
        <v>3</v>
      </c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370" t="n">
        <f aca="false">SUM(AJ37:AV37)</f>
        <v>0</v>
      </c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f aca="false">SUM(AX37:BJ37)</f>
        <v>0</v>
      </c>
      <c r="BL37" s="210"/>
      <c r="BM37" s="182"/>
      <c r="BN37" s="8" t="n">
        <f aca="false">U37+AI37+AW37+BK37+BM37</f>
        <v>3</v>
      </c>
      <c r="BO37" s="210" t="n">
        <f aca="false">U37+AI37</f>
        <v>3</v>
      </c>
      <c r="BP37" s="210" t="n">
        <f aca="false">U37+AW37</f>
        <v>0</v>
      </c>
      <c r="BR37" s="87"/>
      <c r="BS37" s="87"/>
      <c r="BT37" s="87"/>
      <c r="BU37" s="87" t="n">
        <v>2</v>
      </c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f aca="false">SUM(BR37:CD37)</f>
        <v>2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f aca="false">SUM(CF37:CR37)</f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f aca="false">SUM(CT37:DF37)</f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365" t="n">
        <f aca="false">SUM(DH37:DT37)</f>
        <v>0</v>
      </c>
      <c r="DV37" s="210"/>
      <c r="DW37" s="182"/>
      <c r="DX37" s="8" t="n">
        <f aca="false">CE37+CS37+DG37+DU37+DW37</f>
        <v>2</v>
      </c>
      <c r="DY37" s="210" t="n">
        <f aca="false">CE37+CS37</f>
        <v>2</v>
      </c>
      <c r="DZ37" s="210" t="n">
        <f aca="false">CE37+DG37</f>
        <v>2</v>
      </c>
      <c r="EB37" s="185" t="n">
        <f aca="false">MAX(U37,CE37)</f>
        <v>2</v>
      </c>
      <c r="EC37" s="185" t="n">
        <f aca="false">MAX(AI37,CS37)</f>
        <v>3</v>
      </c>
      <c r="ED37" s="185" t="n">
        <f aca="false">MAX(AW37,DG37)</f>
        <v>0</v>
      </c>
      <c r="EE37" s="185" t="n">
        <f aca="false">MAX(BK37,DU37)</f>
        <v>0</v>
      </c>
      <c r="EF37" s="186" t="n">
        <f aca="false">SUM(EB37:EE37)</f>
        <v>5</v>
      </c>
      <c r="EG37" s="187"/>
    </row>
    <row r="38" customFormat="false" ht="13" hidden="false" customHeight="false" outlineLevel="0" collapsed="false">
      <c r="A38" s="169" t="n">
        <v>145</v>
      </c>
      <c r="B38" s="170" t="s">
        <v>48</v>
      </c>
      <c r="C38" s="171"/>
      <c r="D38" s="53" t="n">
        <v>27</v>
      </c>
      <c r="E38" s="187" t="s">
        <v>110</v>
      </c>
      <c r="F38" s="170" t="s">
        <v>111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f aca="false">SUM(H38:T38)</f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f aca="false">SUM(V38:AH38)</f>
        <v>0</v>
      </c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8"/>
      <c r="AW38" s="370" t="n">
        <f aca="false">SUM(AJ38:AV38)</f>
        <v>0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f aca="false">SUM(AX38:BJ38)</f>
        <v>0</v>
      </c>
      <c r="BL38" s="210"/>
      <c r="BM38" s="182"/>
      <c r="BN38" s="8" t="n">
        <f aca="false">U38+AI38+AW38+BK38+BM38</f>
        <v>0</v>
      </c>
      <c r="BO38" s="210" t="n">
        <f aca="false">U38+AI38</f>
        <v>0</v>
      </c>
      <c r="BP38" s="210" t="n">
        <f aca="false">U38+AW38</f>
        <v>0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f aca="false">SUM(DH38:DT38)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185" t="n">
        <f aca="false">MAX(U38,CE38)</f>
        <v>0</v>
      </c>
      <c r="EC38" s="185" t="n">
        <f aca="false">MAX(AI38,CS38)</f>
        <v>0</v>
      </c>
      <c r="ED38" s="185" t="n">
        <f aca="false">MAX(AW38,DG38)</f>
        <v>0</v>
      </c>
      <c r="EE38" s="185" t="n">
        <f aca="false">MAX(BK38,DU38)</f>
        <v>0</v>
      </c>
      <c r="EF38" s="186" t="n">
        <f aca="false">SUM(EB38:EE38)</f>
        <v>0</v>
      </c>
      <c r="EG38" s="187"/>
    </row>
    <row r="39" customFormat="false" ht="13" hidden="false" customHeight="false" outlineLevel="0" collapsed="false">
      <c r="A39" s="169" t="n">
        <v>247</v>
      </c>
      <c r="B39" s="170" t="s">
        <v>112</v>
      </c>
      <c r="C39" s="171"/>
      <c r="D39" s="53" t="n">
        <v>28</v>
      </c>
      <c r="E39" s="187" t="s">
        <v>113</v>
      </c>
      <c r="F39" s="170" t="s">
        <v>114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f aca="false">SUM(H39:T39)</f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 t="n">
        <v>1</v>
      </c>
      <c r="AH39" s="8"/>
      <c r="AI39" s="363" t="n">
        <f aca="false">SUM(V39:AH39)</f>
        <v>1</v>
      </c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370" t="n">
        <f aca="false">SUM(AJ39:AV39)</f>
        <v>0</v>
      </c>
      <c r="AX39" s="8"/>
      <c r="AY39" s="8"/>
      <c r="AZ39" s="8"/>
      <c r="BA39" s="8"/>
      <c r="BB39" s="8"/>
      <c r="BC39" s="8"/>
      <c r="BD39" s="8"/>
      <c r="BE39" s="8"/>
      <c r="BF39" s="8"/>
      <c r="BG39" s="8" t="n">
        <v>1</v>
      </c>
      <c r="BH39" s="8" t="n">
        <v>1</v>
      </c>
      <c r="BI39" s="8"/>
      <c r="BJ39" s="8"/>
      <c r="BK39" s="365" t="n">
        <f aca="false">SUM(AX39:BJ39)</f>
        <v>2</v>
      </c>
      <c r="BL39" s="210"/>
      <c r="BM39" s="182"/>
      <c r="BN39" s="8" t="n">
        <f aca="false">U39+AI39+AW39+BK39+BM39</f>
        <v>3</v>
      </c>
      <c r="BO39" s="210" t="n">
        <f aca="false">U39+AI39</f>
        <v>1</v>
      </c>
      <c r="BP39" s="210" t="n">
        <f aca="false">U39+AW39</f>
        <v>0</v>
      </c>
      <c r="BR39" s="87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f aca="false">SUM(DH39:DT39)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185" t="n">
        <f aca="false">MAX(U39,CE39)</f>
        <v>0</v>
      </c>
      <c r="EC39" s="185" t="n">
        <f aca="false">MAX(AI39,CS39)</f>
        <v>1</v>
      </c>
      <c r="ED39" s="185" t="n">
        <f aca="false">MAX(AW39,DG39)</f>
        <v>0</v>
      </c>
      <c r="EE39" s="185" t="n">
        <f aca="false">MAX(BK39,DU39)</f>
        <v>2</v>
      </c>
      <c r="EF39" s="186" t="n">
        <f aca="false">SUM(EB39:EE39)</f>
        <v>3</v>
      </c>
      <c r="EG39" s="187"/>
    </row>
    <row r="40" customFormat="false" ht="13" hidden="false" customHeight="false" outlineLevel="0" collapsed="false">
      <c r="A40" s="169" t="n">
        <v>246</v>
      </c>
      <c r="B40" s="170" t="s">
        <v>79</v>
      </c>
      <c r="C40" s="171"/>
      <c r="D40" s="53" t="n">
        <v>29</v>
      </c>
      <c r="E40" s="187" t="s">
        <v>115</v>
      </c>
      <c r="F40" s="170" t="s">
        <v>116</v>
      </c>
      <c r="G40" s="183"/>
      <c r="H40" s="87"/>
      <c r="I40" s="87"/>
      <c r="J40" s="87"/>
      <c r="K40" s="87" t="n">
        <v>1</v>
      </c>
      <c r="L40" s="87"/>
      <c r="M40" s="87"/>
      <c r="N40" s="87"/>
      <c r="O40" s="87"/>
      <c r="P40" s="87"/>
      <c r="Q40" s="87"/>
      <c r="R40" s="87"/>
      <c r="S40" s="87"/>
      <c r="T40" s="87"/>
      <c r="U40" s="369" t="n">
        <f aca="false">SUM(H40:T40)</f>
        <v>1</v>
      </c>
      <c r="V40" s="87"/>
      <c r="W40" s="87"/>
      <c r="X40" s="87"/>
      <c r="Y40" s="87"/>
      <c r="Z40" s="8"/>
      <c r="AA40" s="8"/>
      <c r="AB40" s="8"/>
      <c r="AC40" s="8" t="n">
        <v>1</v>
      </c>
      <c r="AD40" s="8" t="n">
        <v>1</v>
      </c>
      <c r="AE40" s="8"/>
      <c r="AF40" s="8"/>
      <c r="AG40" s="8"/>
      <c r="AH40" s="8"/>
      <c r="AI40" s="363" t="n">
        <f aca="false">SUM(V40:AH40)</f>
        <v>2</v>
      </c>
      <c r="AJ40" s="8"/>
      <c r="AK40" s="8"/>
      <c r="AL40" s="8"/>
      <c r="AM40" s="8" t="n">
        <v>1</v>
      </c>
      <c r="AN40" s="8"/>
      <c r="AO40" s="8"/>
      <c r="AP40" s="8"/>
      <c r="AQ40" s="8"/>
      <c r="AR40" s="8"/>
      <c r="AS40" s="8"/>
      <c r="AT40" s="8"/>
      <c r="AU40" s="8"/>
      <c r="AV40" s="8"/>
      <c r="AW40" s="370" t="n">
        <f aca="false">SUM(AJ40:AV40)</f>
        <v>1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f aca="false">SUM(AX40:BJ40)</f>
        <v>0</v>
      </c>
      <c r="BL40" s="210"/>
      <c r="BM40" s="182"/>
      <c r="BN40" s="8" t="n">
        <f aca="false">U40+AI40+AW40+BK40+BM40</f>
        <v>4</v>
      </c>
      <c r="BO40" s="210" t="n">
        <f aca="false">U40+AI40</f>
        <v>3</v>
      </c>
      <c r="BP40" s="210" t="n">
        <f aca="false">U40+AW40</f>
        <v>2</v>
      </c>
      <c r="BR40" s="87"/>
      <c r="BS40" s="87"/>
      <c r="BT40" s="87"/>
      <c r="BU40" s="87" t="n">
        <v>1</v>
      </c>
      <c r="BV40" s="87"/>
      <c r="BW40" s="87"/>
      <c r="BX40" s="87"/>
      <c r="BY40" s="87" t="n">
        <v>1</v>
      </c>
      <c r="BZ40" s="87"/>
      <c r="CA40" s="87"/>
      <c r="CB40" s="87"/>
      <c r="CC40" s="87"/>
      <c r="CD40" s="87"/>
      <c r="CE40" s="369" t="n">
        <f aca="false">SUM(BR40:CD40)</f>
        <v>2</v>
      </c>
      <c r="CF40" s="87"/>
      <c r="CG40" s="87"/>
      <c r="CH40" s="87"/>
      <c r="CI40" s="87"/>
      <c r="CJ40" s="8"/>
      <c r="CK40" s="8" t="n">
        <v>1</v>
      </c>
      <c r="CL40" s="8"/>
      <c r="CM40" s="8"/>
      <c r="CN40" s="8" t="n">
        <v>1</v>
      </c>
      <c r="CO40" s="8"/>
      <c r="CP40" s="8"/>
      <c r="CQ40" s="8"/>
      <c r="CR40" s="8"/>
      <c r="CS40" s="363" t="n">
        <f aca="false">SUM(CF40:CR40)</f>
        <v>2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f aca="false">SUM(DH40:DT40)</f>
        <v>0</v>
      </c>
      <c r="DV40" s="210"/>
      <c r="DW40" s="182"/>
      <c r="DX40" s="8" t="n">
        <f aca="false">CE40+CS40+DG40+DU40+DW40</f>
        <v>4</v>
      </c>
      <c r="DY40" s="210" t="n">
        <f aca="false">CE40+CS40</f>
        <v>4</v>
      </c>
      <c r="DZ40" s="210" t="n">
        <f aca="false">CE40+DG40</f>
        <v>2</v>
      </c>
      <c r="EB40" s="185" t="n">
        <f aca="false">MAX(U40,CE40)</f>
        <v>2</v>
      </c>
      <c r="EC40" s="185" t="n">
        <f aca="false">MAX(AI40,CS40)</f>
        <v>2</v>
      </c>
      <c r="ED40" s="185" t="n">
        <f aca="false">MAX(AW40,DG40)</f>
        <v>1</v>
      </c>
      <c r="EE40" s="185" t="n">
        <f aca="false">MAX(BK40,DU40)</f>
        <v>0</v>
      </c>
      <c r="EF40" s="186" t="n">
        <f aca="false">SUM(EB40:EE40)</f>
        <v>5</v>
      </c>
      <c r="EG40" s="187"/>
    </row>
    <row r="41" customFormat="false" ht="13" hidden="false" customHeight="false" outlineLevel="0" collapsed="false">
      <c r="A41" s="169" t="n">
        <v>238</v>
      </c>
      <c r="B41" s="170" t="s">
        <v>79</v>
      </c>
      <c r="C41" s="171"/>
      <c r="D41" s="53" t="n">
        <v>30</v>
      </c>
      <c r="E41" s="187" t="s">
        <v>117</v>
      </c>
      <c r="F41" s="170" t="s">
        <v>118</v>
      </c>
      <c r="G41" s="183"/>
      <c r="H41" s="87"/>
      <c r="I41" s="87"/>
      <c r="J41" s="87"/>
      <c r="K41" s="87"/>
      <c r="L41" s="87"/>
      <c r="M41" s="87"/>
      <c r="N41" s="87"/>
      <c r="O41" s="87"/>
      <c r="P41" s="87" t="n">
        <v>2</v>
      </c>
      <c r="Q41" s="87" t="n">
        <v>1</v>
      </c>
      <c r="R41" s="87"/>
      <c r="S41" s="87"/>
      <c r="T41" s="87"/>
      <c r="U41" s="369" t="n">
        <f aca="false">SUM(H41:T41)</f>
        <v>3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f aca="false">SUM(V41:AH41)</f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f aca="false">SUM(AJ41:AV41)</f>
        <v>0</v>
      </c>
      <c r="AX41" s="8" t="n">
        <v>1</v>
      </c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f aca="false">SUM(AX41:BJ41)</f>
        <v>1</v>
      </c>
      <c r="BL41" s="210"/>
      <c r="BM41" s="182"/>
      <c r="BN41" s="8" t="n">
        <f aca="false">U41+AI41+AW41+BK41+BM41</f>
        <v>4</v>
      </c>
      <c r="BO41" s="210" t="n">
        <f aca="false">U41+AI41</f>
        <v>3</v>
      </c>
      <c r="BP41" s="210" t="n">
        <f aca="false">U41+AW41</f>
        <v>3</v>
      </c>
      <c r="BR41" s="87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f aca="false">SUM(BR41:CD41)</f>
        <v>0</v>
      </c>
      <c r="CF41" s="87"/>
      <c r="CG41" s="87" t="n">
        <v>1</v>
      </c>
      <c r="CH41" s="87"/>
      <c r="CI41" s="87"/>
      <c r="CJ41" s="8"/>
      <c r="CK41" s="8"/>
      <c r="CL41" s="8"/>
      <c r="CM41" s="8"/>
      <c r="CN41" s="8" t="n">
        <v>1</v>
      </c>
      <c r="CO41" s="8"/>
      <c r="CP41" s="8"/>
      <c r="CQ41" s="8"/>
      <c r="CR41" s="8"/>
      <c r="CS41" s="363" t="n">
        <f aca="false">SUM(CF41:CR41)</f>
        <v>2</v>
      </c>
      <c r="CT41" s="8"/>
      <c r="CU41" s="8"/>
      <c r="CV41" s="8"/>
      <c r="CW41" s="8"/>
      <c r="CX41" s="8"/>
      <c r="CY41" s="8"/>
      <c r="CZ41" s="8"/>
      <c r="DA41" s="8"/>
      <c r="DB41" s="8" t="n">
        <v>1</v>
      </c>
      <c r="DC41" s="8"/>
      <c r="DD41" s="8"/>
      <c r="DE41" s="8"/>
      <c r="DF41" s="8"/>
      <c r="DG41" s="370" t="n">
        <f aca="false">SUM(CT41:DF41)</f>
        <v>1</v>
      </c>
      <c r="DH41" s="8"/>
      <c r="DI41" s="8"/>
      <c r="DJ41" s="8"/>
      <c r="DK41" s="8"/>
      <c r="DL41" s="8"/>
      <c r="DM41" s="8"/>
      <c r="DN41" s="8"/>
      <c r="DO41" s="8" t="n">
        <v>1</v>
      </c>
      <c r="DP41" s="8"/>
      <c r="DQ41" s="8"/>
      <c r="DR41" s="8"/>
      <c r="DS41" s="8"/>
      <c r="DT41" s="8"/>
      <c r="DU41" s="365" t="n">
        <f aca="false">SUM(DH41:DT41)</f>
        <v>1</v>
      </c>
      <c r="DV41" s="210"/>
      <c r="DW41" s="182"/>
      <c r="DX41" s="8" t="n">
        <f aca="false">CE41+CS41+DG41+DU41+DW41</f>
        <v>4</v>
      </c>
      <c r="DY41" s="210" t="n">
        <f aca="false">CE41+CS41</f>
        <v>2</v>
      </c>
      <c r="DZ41" s="210" t="n">
        <f aca="false">CE41+DG41</f>
        <v>1</v>
      </c>
      <c r="EB41" s="185" t="n">
        <f aca="false">MAX(U41,CE41)</f>
        <v>3</v>
      </c>
      <c r="EC41" s="185" t="n">
        <f aca="false">MAX(AI41,CS41)</f>
        <v>2</v>
      </c>
      <c r="ED41" s="185" t="n">
        <f aca="false">MAX(AW41,DG41)</f>
        <v>1</v>
      </c>
      <c r="EE41" s="185" t="n">
        <f aca="false">MAX(BK41,DU41)</f>
        <v>1</v>
      </c>
      <c r="EF41" s="186" t="n">
        <f aca="false">SUM(EB41:EE41)</f>
        <v>7</v>
      </c>
      <c r="EG41" s="187"/>
    </row>
    <row r="42" customFormat="false" ht="13" hidden="false" customHeight="false" outlineLevel="0" collapsed="false">
      <c r="A42" s="169"/>
      <c r="B42" s="170"/>
      <c r="C42" s="171"/>
      <c r="D42" s="53" t="n">
        <v>31</v>
      </c>
      <c r="E42" s="187" t="s">
        <v>119</v>
      </c>
      <c r="F42" s="170" t="s">
        <v>120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f aca="false">SUM(H42:T42)</f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f aca="false">SUM(V42:AH42)</f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8"/>
      <c r="AW42" s="370" t="n">
        <f aca="false">SUM(AJ42:AV42)</f>
        <v>0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f aca="false">SUM(AX42:BJ42)</f>
        <v>0</v>
      </c>
      <c r="BL42" s="210"/>
      <c r="BM42" s="182"/>
      <c r="BN42" s="8" t="n">
        <f aca="false">U42+AI42+AW42+BK42+BM42</f>
        <v>0</v>
      </c>
      <c r="BO42" s="210" t="n">
        <f aca="false">U42+AI42</f>
        <v>0</v>
      </c>
      <c r="BP42" s="210" t="n">
        <f aca="false">U42+AW42</f>
        <v>0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f aca="false">SUM(BR42:CD42)</f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f aca="false">SUM(DH42:DT42)</f>
        <v>0</v>
      </c>
      <c r="DV42" s="210"/>
      <c r="DW42" s="182"/>
      <c r="DX42" s="8" t="n">
        <f aca="false">CE42+CS42+DG42+DU42+DW42</f>
        <v>0</v>
      </c>
      <c r="DY42" s="210" t="n">
        <f aca="false">CE42+CS42</f>
        <v>0</v>
      </c>
      <c r="DZ42" s="210" t="n">
        <f aca="false">CE42+DG42</f>
        <v>0</v>
      </c>
      <c r="EB42" s="185" t="n">
        <f aca="false">MAX(U42,CE42)</f>
        <v>0</v>
      </c>
      <c r="EC42" s="185" t="n">
        <f aca="false">MAX(AI42,CS42)</f>
        <v>0</v>
      </c>
      <c r="ED42" s="185" t="n">
        <f aca="false">MAX(AW42,DG42)</f>
        <v>0</v>
      </c>
      <c r="EE42" s="185" t="n">
        <f aca="false">MAX(BK42,DU42)</f>
        <v>0</v>
      </c>
      <c r="EF42" s="186" t="n">
        <f aca="false">SUM(EB42:EE42)</f>
        <v>0</v>
      </c>
      <c r="EG42" s="187"/>
    </row>
    <row r="43" customFormat="false" ht="13" hidden="false" customHeight="false" outlineLevel="0" collapsed="false">
      <c r="A43" s="169"/>
      <c r="B43" s="170" t="s">
        <v>48</v>
      </c>
      <c r="C43" s="171"/>
      <c r="D43" s="53" t="n">
        <v>32</v>
      </c>
      <c r="E43" s="187" t="s">
        <v>121</v>
      </c>
      <c r="F43" s="170" t="s">
        <v>122</v>
      </c>
      <c r="G43" s="183"/>
      <c r="H43" s="87" t="n">
        <v>1</v>
      </c>
      <c r="I43" s="87"/>
      <c r="J43" s="87"/>
      <c r="K43" s="87"/>
      <c r="L43" s="87"/>
      <c r="M43" s="87"/>
      <c r="N43" s="87"/>
      <c r="O43" s="87"/>
      <c r="P43" s="87" t="n">
        <v>1</v>
      </c>
      <c r="Q43" s="87" t="n">
        <v>1</v>
      </c>
      <c r="R43" s="87" t="n">
        <v>1</v>
      </c>
      <c r="S43" s="87"/>
      <c r="T43" s="87" t="n">
        <v>1</v>
      </c>
      <c r="U43" s="369" t="n">
        <f aca="false">SUM(H43:T43)</f>
        <v>5</v>
      </c>
      <c r="V43" s="87"/>
      <c r="W43" s="87"/>
      <c r="X43" s="87"/>
      <c r="Y43" s="87"/>
      <c r="Z43" s="8"/>
      <c r="AA43" s="8"/>
      <c r="AB43" s="8" t="n">
        <v>1</v>
      </c>
      <c r="AC43" s="8" t="n">
        <v>1</v>
      </c>
      <c r="AD43" s="8"/>
      <c r="AE43" s="8"/>
      <c r="AF43" s="8"/>
      <c r="AG43" s="8"/>
      <c r="AH43" s="8"/>
      <c r="AI43" s="363" t="n">
        <f aca="false">SUM(V43:AH43)</f>
        <v>2</v>
      </c>
      <c r="AJ43" s="8"/>
      <c r="AK43" s="8"/>
      <c r="AL43" s="8"/>
      <c r="AM43" s="8"/>
      <c r="AN43" s="8"/>
      <c r="AO43" s="8"/>
      <c r="AP43" s="8" t="n">
        <v>1</v>
      </c>
      <c r="AQ43" s="8"/>
      <c r="AR43" s="8"/>
      <c r="AS43" s="8"/>
      <c r="AT43" s="8"/>
      <c r="AU43" s="8"/>
      <c r="AV43" s="8"/>
      <c r="AW43" s="370" t="n">
        <f aca="false">SUM(AJ43:AV43)</f>
        <v>1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f aca="false">SUM(AX43:BJ43)</f>
        <v>0</v>
      </c>
      <c r="BL43" s="210"/>
      <c r="BM43" s="182"/>
      <c r="BN43" s="8" t="n">
        <f aca="false">U43+AI43+AW43+BK43+BM43</f>
        <v>8</v>
      </c>
      <c r="BO43" s="210" t="n">
        <f aca="false">U43+AI43</f>
        <v>7</v>
      </c>
      <c r="BP43" s="210" t="n">
        <f aca="false">U43+AW43</f>
        <v>6</v>
      </c>
      <c r="BR43" s="87"/>
      <c r="BS43" s="87"/>
      <c r="BT43" s="87"/>
      <c r="BU43" s="87" t="n">
        <v>1</v>
      </c>
      <c r="BV43" s="87"/>
      <c r="BW43" s="87"/>
      <c r="BX43" s="87" t="n">
        <v>2</v>
      </c>
      <c r="BY43" s="87"/>
      <c r="BZ43" s="87"/>
      <c r="CA43" s="87" t="n">
        <v>1</v>
      </c>
      <c r="CB43" s="87"/>
      <c r="CC43" s="87"/>
      <c r="CD43" s="87"/>
      <c r="CE43" s="369" t="n">
        <f aca="false">SUM(BR43:CD43)</f>
        <v>4</v>
      </c>
      <c r="CF43" s="87"/>
      <c r="CG43" s="87"/>
      <c r="CH43" s="87"/>
      <c r="CI43" s="87"/>
      <c r="CJ43" s="8"/>
      <c r="CK43" s="8"/>
      <c r="CL43" s="8"/>
      <c r="CM43" s="8"/>
      <c r="CN43" s="8" t="n">
        <v>1</v>
      </c>
      <c r="CO43" s="8"/>
      <c r="CP43" s="8" t="n">
        <v>2</v>
      </c>
      <c r="CQ43" s="8"/>
      <c r="CR43" s="8"/>
      <c r="CS43" s="363" t="n">
        <f aca="false">SUM(CF43:CR43)</f>
        <v>3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f aca="false">SUM(DH43:DT43)</f>
        <v>0</v>
      </c>
      <c r="DV43" s="210"/>
      <c r="DW43" s="182"/>
      <c r="DX43" s="8" t="n">
        <f aca="false">CE43+CS43+DG43+DU43+DW43</f>
        <v>7</v>
      </c>
      <c r="DY43" s="210" t="n">
        <f aca="false">CE43+CS43</f>
        <v>7</v>
      </c>
      <c r="DZ43" s="210" t="n">
        <f aca="false">CE43+DG43</f>
        <v>4</v>
      </c>
      <c r="EB43" s="185" t="n">
        <f aca="false">MAX(U43,CE43)</f>
        <v>5</v>
      </c>
      <c r="EC43" s="185" t="n">
        <f aca="false">MAX(AI43,CS43)</f>
        <v>3</v>
      </c>
      <c r="ED43" s="185" t="n">
        <f aca="false">MAX(AW43,DG43)</f>
        <v>1</v>
      </c>
      <c r="EE43" s="185" t="n">
        <f aca="false">MAX(BK43,DU43)</f>
        <v>0</v>
      </c>
      <c r="EF43" s="186" t="n">
        <f aca="false">SUM(EB43:EE43)</f>
        <v>9</v>
      </c>
      <c r="EG43" s="187"/>
    </row>
    <row r="44" customFormat="false" ht="13" hidden="false" customHeight="false" outlineLevel="0" collapsed="false">
      <c r="A44" s="169"/>
      <c r="B44" s="170"/>
      <c r="C44" s="171"/>
      <c r="D44" s="53" t="n">
        <v>33</v>
      </c>
      <c r="E44" s="187" t="s">
        <v>123</v>
      </c>
      <c r="F44" s="170" t="s">
        <v>124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369" t="n">
        <f aca="false">SUM(H44:T44)</f>
        <v>0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/>
      <c r="AG44" s="8"/>
      <c r="AH44" s="8"/>
      <c r="AI44" s="363" t="n">
        <f aca="false">SUM(V44:AH44)</f>
        <v>0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f aca="false">SUM(AJ44:AV44)</f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f aca="false">SUM(AX44:BJ44)</f>
        <v>0</v>
      </c>
      <c r="BL44" s="210"/>
      <c r="BM44" s="182"/>
      <c r="BN44" s="8" t="n">
        <f aca="false">U44+AI44+AW44+BK44+BM44</f>
        <v>0</v>
      </c>
      <c r="BO44" s="210" t="n">
        <f aca="false">U44+AI44</f>
        <v>0</v>
      </c>
      <c r="BP44" s="210" t="n">
        <f aca="false">U44+AW44</f>
        <v>0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0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/>
      <c r="CQ44" s="8"/>
      <c r="CR44" s="8"/>
      <c r="CS44" s="363" t="n">
        <f aca="false">SUM(CF44:CR44)</f>
        <v>0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f aca="false">SUM(DH44:DT44)</f>
        <v>0</v>
      </c>
      <c r="DV44" s="210"/>
      <c r="DW44" s="182"/>
      <c r="DX44" s="8" t="n">
        <f aca="false">CE44+CS44+DG44+DU44+DW44</f>
        <v>0</v>
      </c>
      <c r="DY44" s="210" t="n">
        <f aca="false">CE44+CS44</f>
        <v>0</v>
      </c>
      <c r="DZ44" s="210" t="n">
        <f aca="false">CE44+DG44</f>
        <v>0</v>
      </c>
      <c r="EB44" s="185" t="n">
        <f aca="false">MAX(U44,CE44)</f>
        <v>0</v>
      </c>
      <c r="EC44" s="185" t="n">
        <f aca="false">MAX(AI44,CS44)</f>
        <v>0</v>
      </c>
      <c r="ED44" s="185" t="n">
        <f aca="false">MAX(AW44,DG44)</f>
        <v>0</v>
      </c>
      <c r="EE44" s="185" t="n">
        <f aca="false">MAX(BK44,DU44)</f>
        <v>0</v>
      </c>
      <c r="EF44" s="186" t="n">
        <f aca="false">SUM(EB44:EE44)</f>
        <v>0</v>
      </c>
      <c r="EG44" s="187"/>
    </row>
    <row r="45" customFormat="false" ht="13" hidden="false" customHeight="false" outlineLevel="0" collapsed="false">
      <c r="A45" s="169" t="n">
        <v>155</v>
      </c>
      <c r="B45" s="170" t="s">
        <v>79</v>
      </c>
      <c r="C45" s="171"/>
      <c r="D45" s="53" t="n">
        <v>34</v>
      </c>
      <c r="E45" s="187" t="s">
        <v>125</v>
      </c>
      <c r="F45" s="170" t="s">
        <v>126</v>
      </c>
      <c r="G45" s="183"/>
      <c r="H45" s="87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f aca="false">SUM(H45:T45)</f>
        <v>0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/>
      <c r="AG45" s="8"/>
      <c r="AH45" s="8"/>
      <c r="AI45" s="363" t="n">
        <f aca="false">SUM(V45:AH45)</f>
        <v>0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f aca="false">SUM(AJ45:AV45)</f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f aca="false">SUM(AX45:BJ45)</f>
        <v>0</v>
      </c>
      <c r="BL45" s="210"/>
      <c r="BM45" s="182"/>
      <c r="BN45" s="8" t="n">
        <f aca="false">U45+AI45+AW45+BK45+BM45</f>
        <v>0</v>
      </c>
      <c r="BO45" s="210" t="n">
        <f aca="false">U45+AI45</f>
        <v>0</v>
      </c>
      <c r="BP45" s="210" t="n">
        <f aca="false">U45+AW45</f>
        <v>0</v>
      </c>
      <c r="BR45" s="87"/>
      <c r="BS45" s="87"/>
      <c r="BT45" s="87"/>
      <c r="BU45" s="87"/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0</v>
      </c>
      <c r="CF45" s="87"/>
      <c r="CG45" s="87"/>
      <c r="CH45" s="87"/>
      <c r="CI45" s="87"/>
      <c r="CJ45" s="8"/>
      <c r="CK45" s="8"/>
      <c r="CL45" s="8"/>
      <c r="CM45" s="8"/>
      <c r="CN45" s="8"/>
      <c r="CO45" s="8"/>
      <c r="CP45" s="8"/>
      <c r="CQ45" s="8"/>
      <c r="CR45" s="8"/>
      <c r="CS45" s="363" t="n">
        <f aca="false">SUM(CF45:CR45)</f>
        <v>0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f aca="false">SUM(DH45:DT45)</f>
        <v>0</v>
      </c>
      <c r="DV45" s="210"/>
      <c r="DW45" s="182"/>
      <c r="DX45" s="8" t="n">
        <f aca="false">CE45+CS45+DG45+DU45+DW45</f>
        <v>0</v>
      </c>
      <c r="DY45" s="210" t="n">
        <f aca="false">CE45+CS45</f>
        <v>0</v>
      </c>
      <c r="DZ45" s="210" t="n">
        <f aca="false">CE45+DG45</f>
        <v>0</v>
      </c>
      <c r="EB45" s="185" t="n">
        <f aca="false">MAX(U45,CE45)</f>
        <v>0</v>
      </c>
      <c r="EC45" s="185" t="n">
        <f aca="false">MAX(AI45,CS45)</f>
        <v>0</v>
      </c>
      <c r="ED45" s="185" t="n">
        <f aca="false">MAX(AW45,DG45)</f>
        <v>0</v>
      </c>
      <c r="EE45" s="185" t="n">
        <f aca="false">MAX(BK45,DU45)</f>
        <v>0</v>
      </c>
      <c r="EF45" s="186" t="n">
        <f aca="false">SUM(EB45:EE45)</f>
        <v>0</v>
      </c>
      <c r="EG45" s="187"/>
    </row>
    <row r="46" customFormat="false" ht="13" hidden="false" customHeight="false" outlineLevel="0" collapsed="false">
      <c r="A46" s="169"/>
      <c r="B46" s="170"/>
      <c r="C46" s="171"/>
      <c r="D46" s="53"/>
      <c r="E46" s="187" t="s">
        <v>127</v>
      </c>
      <c r="F46" s="170" t="s">
        <v>128</v>
      </c>
      <c r="G46" s="183"/>
      <c r="H46" s="87"/>
      <c r="I46" s="87"/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87"/>
      <c r="U46" s="369"/>
      <c r="V46" s="87"/>
      <c r="W46" s="87"/>
      <c r="X46" s="87"/>
      <c r="Y46" s="87"/>
      <c r="Z46" s="8"/>
      <c r="AA46" s="8"/>
      <c r="AB46" s="8"/>
      <c r="AC46" s="8"/>
      <c r="AD46" s="8"/>
      <c r="AE46" s="8"/>
      <c r="AF46" s="8"/>
      <c r="AG46" s="8"/>
      <c r="AH46" s="8"/>
      <c r="AI46" s="363"/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/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/>
      <c r="BL46" s="210"/>
      <c r="BM46" s="182"/>
      <c r="BN46" s="8"/>
      <c r="BO46" s="210"/>
      <c r="BP46" s="210"/>
      <c r="BR46" s="87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/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/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/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/>
      <c r="DV46" s="210"/>
      <c r="DW46" s="182"/>
      <c r="DX46" s="8"/>
      <c r="DY46" s="210"/>
      <c r="DZ46" s="210"/>
      <c r="EB46" s="185"/>
      <c r="EC46" s="185"/>
      <c r="ED46" s="185"/>
      <c r="EE46" s="185"/>
      <c r="EF46" s="186"/>
      <c r="EG46" s="187"/>
    </row>
    <row r="47" customFormat="false" ht="13" hidden="false" customHeight="false" outlineLevel="0" collapsed="false">
      <c r="A47" s="169"/>
      <c r="B47" s="170" t="s">
        <v>129</v>
      </c>
      <c r="C47" s="171"/>
      <c r="D47" s="53" t="n">
        <v>35</v>
      </c>
      <c r="E47" s="187" t="s">
        <v>130</v>
      </c>
      <c r="F47" s="170" t="s">
        <v>131</v>
      </c>
      <c r="G47" s="183"/>
      <c r="H47" s="87"/>
      <c r="I47" s="87"/>
      <c r="J47" s="87"/>
      <c r="K47" s="87"/>
      <c r="L47" s="87"/>
      <c r="M47" s="87"/>
      <c r="N47" s="87"/>
      <c r="O47" s="87"/>
      <c r="P47" s="87"/>
      <c r="Q47" s="87"/>
      <c r="R47" s="87"/>
      <c r="S47" s="87"/>
      <c r="T47" s="87"/>
      <c r="U47" s="369" t="n">
        <f aca="false">SUM(H47:T47)</f>
        <v>0</v>
      </c>
      <c r="V47" s="87"/>
      <c r="W47" s="87"/>
      <c r="X47" s="87"/>
      <c r="Y47" s="87"/>
      <c r="Z47" s="8"/>
      <c r="AA47" s="8"/>
      <c r="AB47" s="8"/>
      <c r="AC47" s="8"/>
      <c r="AD47" s="8"/>
      <c r="AE47" s="8"/>
      <c r="AF47" s="8"/>
      <c r="AG47" s="8"/>
      <c r="AH47" s="8"/>
      <c r="AI47" s="363" t="n">
        <f aca="false">SUM(V47:AH47)</f>
        <v>0</v>
      </c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/>
      <c r="AV47" s="8"/>
      <c r="AW47" s="370" t="n">
        <f aca="false">SUM(AJ47:AV47)</f>
        <v>0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f aca="false">SUM(AX47:BJ47)</f>
        <v>0</v>
      </c>
      <c r="BL47" s="210"/>
      <c r="BM47" s="182"/>
      <c r="BN47" s="8" t="n">
        <f aca="false">U47+AI47+AW47+BK47+BM47</f>
        <v>0</v>
      </c>
      <c r="BO47" s="210" t="n">
        <f aca="false">U47+AI47</f>
        <v>0</v>
      </c>
      <c r="BP47" s="210" t="n">
        <f aca="false">U47+AW47</f>
        <v>0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/>
      <c r="CB47" s="87"/>
      <c r="CC47" s="87"/>
      <c r="CD47" s="87"/>
      <c r="CE47" s="369" t="n">
        <f aca="false">SUM(BR47:CD47)</f>
        <v>0</v>
      </c>
      <c r="CF47" s="87"/>
      <c r="CG47" s="87"/>
      <c r="CH47" s="87"/>
      <c r="CI47" s="87"/>
      <c r="CJ47" s="8"/>
      <c r="CK47" s="8"/>
      <c r="CL47" s="8"/>
      <c r="CM47" s="8"/>
      <c r="CN47" s="8"/>
      <c r="CO47" s="8"/>
      <c r="CP47" s="8"/>
      <c r="CQ47" s="8"/>
      <c r="CR47" s="8"/>
      <c r="CS47" s="363" t="n">
        <f aca="false">SUM(CF47:CR47)</f>
        <v>0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365" t="n">
        <f aca="false">SUM(DH47:DT47)</f>
        <v>0</v>
      </c>
      <c r="DV47" s="210"/>
      <c r="DW47" s="182"/>
      <c r="DX47" s="8" t="n">
        <f aca="false">CE47+CS47+DG47+DU47+DW47</f>
        <v>0</v>
      </c>
      <c r="DY47" s="210" t="n">
        <f aca="false">CE47+CS47</f>
        <v>0</v>
      </c>
      <c r="DZ47" s="210" t="n">
        <f aca="false">CE47+DG47</f>
        <v>0</v>
      </c>
      <c r="EB47" s="185" t="n">
        <f aca="false">MAX(U47,CE47)</f>
        <v>0</v>
      </c>
      <c r="EC47" s="185" t="n">
        <f aca="false">MAX(AI47,CS47)</f>
        <v>0</v>
      </c>
      <c r="ED47" s="185" t="n">
        <f aca="false">MAX(AW47,DG47)</f>
        <v>0</v>
      </c>
      <c r="EE47" s="185" t="n">
        <f aca="false">MAX(BK47,DU47)</f>
        <v>0</v>
      </c>
      <c r="EF47" s="186" t="n">
        <f aca="false">SUM(EB47:EE47)</f>
        <v>0</v>
      </c>
      <c r="EG47" s="187"/>
    </row>
    <row r="48" customFormat="false" ht="13" hidden="false" customHeight="false" outlineLevel="0" collapsed="false">
      <c r="A48" s="169" t="n">
        <v>204</v>
      </c>
      <c r="B48" s="170" t="s">
        <v>132</v>
      </c>
      <c r="C48" s="171"/>
      <c r="D48" s="53" t="n">
        <v>36</v>
      </c>
      <c r="E48" s="187" t="s">
        <v>133</v>
      </c>
      <c r="F48" s="170" t="s">
        <v>134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f aca="false">SUM(H48:T48)</f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f aca="false">SUM(V48:AH48)</f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f aca="false">SUM(AJ48:AV48)</f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f aca="false">SUM(AX48:BJ48)</f>
        <v>0</v>
      </c>
      <c r="BL48" s="210"/>
      <c r="BM48" s="182"/>
      <c r="BN48" s="8" t="n">
        <f aca="false">U48+AI48+AW48+BK48+BM48</f>
        <v>0</v>
      </c>
      <c r="BO48" s="210" t="n">
        <f aca="false">U48+AI48</f>
        <v>0</v>
      </c>
      <c r="BP48" s="210" t="n">
        <f aca="false">U48+AW48</f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f aca="false">SUM(BR48:CD48)</f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f aca="false">SUM(CF48:CR48)</f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f aca="false">SUM(CT48:DF48)</f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f aca="false">SUM(DH48:DT48)</f>
        <v>0</v>
      </c>
      <c r="DV48" s="210"/>
      <c r="DW48" s="182"/>
      <c r="DX48" s="8" t="n">
        <f aca="false">CE48+CS48+DG48+DU48+DW48</f>
        <v>0</v>
      </c>
      <c r="DY48" s="210" t="n">
        <f aca="false">CE48+CS48</f>
        <v>0</v>
      </c>
      <c r="DZ48" s="210" t="n">
        <f aca="false">CE48+DG48</f>
        <v>0</v>
      </c>
      <c r="EB48" s="185" t="n">
        <f aca="false">MAX(U48,CE48)</f>
        <v>0</v>
      </c>
      <c r="EC48" s="185" t="n">
        <f aca="false">MAX(AI48,CS48)</f>
        <v>0</v>
      </c>
      <c r="ED48" s="185" t="n">
        <f aca="false">MAX(AW48,DG48)</f>
        <v>0</v>
      </c>
      <c r="EE48" s="185" t="n">
        <f aca="false">MAX(BK48,DU48)</f>
        <v>0</v>
      </c>
      <c r="EF48" s="186" t="n">
        <f aca="false">SUM(EB48:EE48)</f>
        <v>0</v>
      </c>
      <c r="EG48" s="187"/>
    </row>
    <row r="49" customFormat="false" ht="13" hidden="false" customHeight="false" outlineLevel="0" collapsed="false">
      <c r="A49" s="169" t="n">
        <v>170</v>
      </c>
      <c r="B49" s="170" t="s">
        <v>51</v>
      </c>
      <c r="C49" s="171"/>
      <c r="D49" s="53" t="n">
        <v>37</v>
      </c>
      <c r="E49" s="187" t="s">
        <v>135</v>
      </c>
      <c r="F49" s="170" t="s">
        <v>136</v>
      </c>
      <c r="G49" s="183"/>
      <c r="H49" s="87"/>
      <c r="I49" s="87"/>
      <c r="J49" s="87"/>
      <c r="K49" s="87"/>
      <c r="L49" s="87"/>
      <c r="M49" s="87"/>
      <c r="N49" s="87"/>
      <c r="O49" s="87"/>
      <c r="P49" s="87"/>
      <c r="Q49" s="87"/>
      <c r="R49" s="87"/>
      <c r="S49" s="87"/>
      <c r="T49" s="87"/>
      <c r="U49" s="369" t="n">
        <f aca="false">SUM(H49:T49)</f>
        <v>0</v>
      </c>
      <c r="V49" s="87"/>
      <c r="W49" s="87"/>
      <c r="X49" s="87"/>
      <c r="Y49" s="87"/>
      <c r="Z49" s="8"/>
      <c r="AA49" s="8"/>
      <c r="AB49" s="8"/>
      <c r="AC49" s="8"/>
      <c r="AD49" s="8" t="n">
        <v>1</v>
      </c>
      <c r="AE49" s="8"/>
      <c r="AF49" s="8"/>
      <c r="AG49" s="8"/>
      <c r="AH49" s="8"/>
      <c r="AI49" s="363" t="n">
        <f aca="false">SUM(V49:AH49)</f>
        <v>1</v>
      </c>
      <c r="AJ49" s="8"/>
      <c r="AK49" s="8"/>
      <c r="AL49" s="8"/>
      <c r="AM49" s="8"/>
      <c r="AN49" s="8"/>
      <c r="AO49" s="8"/>
      <c r="AP49" s="8"/>
      <c r="AQ49" s="8"/>
      <c r="AR49" s="8"/>
      <c r="AS49" s="8" t="n">
        <v>1</v>
      </c>
      <c r="AT49" s="8"/>
      <c r="AU49" s="8"/>
      <c r="AV49" s="8"/>
      <c r="AW49" s="370" t="n">
        <f aca="false">SUM(AJ49:AV49)</f>
        <v>1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f aca="false">SUM(AX49:BJ49)</f>
        <v>0</v>
      </c>
      <c r="BL49" s="210"/>
      <c r="BM49" s="182"/>
      <c r="BN49" s="8" t="n">
        <f aca="false">U49+AI49+AW49+BK49+BM49</f>
        <v>2</v>
      </c>
      <c r="BO49" s="210" t="n">
        <f aca="false">U49+AI49</f>
        <v>1</v>
      </c>
      <c r="BP49" s="210" t="n">
        <f aca="false">U49+AW49</f>
        <v>1</v>
      </c>
      <c r="BR49" s="87"/>
      <c r="BS49" s="87"/>
      <c r="BT49" s="87"/>
      <c r="BU49" s="87"/>
      <c r="BV49" s="87"/>
      <c r="BW49" s="87"/>
      <c r="BX49" s="87"/>
      <c r="BY49" s="87"/>
      <c r="BZ49" s="87"/>
      <c r="CA49" s="87"/>
      <c r="CB49" s="87"/>
      <c r="CC49" s="87"/>
      <c r="CD49" s="87"/>
      <c r="CE49" s="369" t="n">
        <f aca="false">SUM(BR49:CD49)</f>
        <v>0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f aca="false">SUM(CF49:CR49)</f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f aca="false">SUM(DH49:DT49)</f>
        <v>0</v>
      </c>
      <c r="DV49" s="210"/>
      <c r="DW49" s="182"/>
      <c r="DX49" s="8" t="n">
        <f aca="false">CE49+CS49+DG49+DU49+DW49</f>
        <v>0</v>
      </c>
      <c r="DY49" s="210" t="n">
        <f aca="false">CE49+CS49</f>
        <v>0</v>
      </c>
      <c r="DZ49" s="210" t="n">
        <f aca="false">CE49+DG49</f>
        <v>0</v>
      </c>
      <c r="EB49" s="185" t="n">
        <f aca="false">MAX(U49,CE49)</f>
        <v>0</v>
      </c>
      <c r="EC49" s="185" t="n">
        <f aca="false">MAX(AI49,CS49)</f>
        <v>1</v>
      </c>
      <c r="ED49" s="185" t="n">
        <f aca="false">MAX(AW49,DG49)</f>
        <v>1</v>
      </c>
      <c r="EE49" s="185" t="n">
        <f aca="false">MAX(BK49,DU49)</f>
        <v>0</v>
      </c>
      <c r="EF49" s="186" t="n">
        <f aca="false">SUM(EB49:EE49)</f>
        <v>2</v>
      </c>
      <c r="EG49" s="187"/>
    </row>
    <row r="50" customFormat="false" ht="13" hidden="false" customHeight="false" outlineLevel="0" collapsed="false">
      <c r="A50" s="169"/>
      <c r="B50" s="170" t="s">
        <v>137</v>
      </c>
      <c r="C50" s="171"/>
      <c r="D50" s="53" t="n">
        <v>38</v>
      </c>
      <c r="E50" s="187" t="s">
        <v>138</v>
      </c>
      <c r="F50" s="170" t="s">
        <v>139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f aca="false">SUM(H50:T50)</f>
        <v>0</v>
      </c>
      <c r="V50" s="87"/>
      <c r="W50" s="87"/>
      <c r="X50" s="87"/>
      <c r="Y50" s="87"/>
      <c r="Z50" s="8"/>
      <c r="AA50" s="8"/>
      <c r="AB50" s="8"/>
      <c r="AC50" s="8"/>
      <c r="AD50" s="8" t="n">
        <v>1</v>
      </c>
      <c r="AE50" s="8"/>
      <c r="AF50" s="8"/>
      <c r="AG50" s="8"/>
      <c r="AH50" s="8"/>
      <c r="AI50" s="363" t="n">
        <f aca="false">SUM(V50:AH50)</f>
        <v>1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f aca="false">SUM(AJ50:AV50)</f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f aca="false">SUM(AX50:BJ50)</f>
        <v>0</v>
      </c>
      <c r="BL50" s="210"/>
      <c r="BM50" s="182"/>
      <c r="BN50" s="8" t="n">
        <f aca="false">U50+AI50+AW50+BK50+BM50</f>
        <v>1</v>
      </c>
      <c r="BO50" s="210" t="n">
        <f aca="false">U50+AI50</f>
        <v>1</v>
      </c>
      <c r="BP50" s="210" t="n">
        <f aca="false">U50+AW50</f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f aca="false">SUM(CF50:CR50)</f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f aca="false">SUM(DH50:DT50)</f>
        <v>0</v>
      </c>
      <c r="DV50" s="210"/>
      <c r="DW50" s="182"/>
      <c r="DX50" s="8" t="n">
        <f aca="false">CE50+CS50+DG50+DU50+DW50</f>
        <v>0</v>
      </c>
      <c r="DY50" s="210" t="n">
        <f aca="false">CE50+CS50</f>
        <v>0</v>
      </c>
      <c r="DZ50" s="210" t="n">
        <f aca="false">CE50+DG50</f>
        <v>0</v>
      </c>
      <c r="EB50" s="185" t="n">
        <f aca="false">MAX(U50,CE50)</f>
        <v>0</v>
      </c>
      <c r="EC50" s="185" t="n">
        <f aca="false">MAX(AI50,CS50)</f>
        <v>1</v>
      </c>
      <c r="ED50" s="185" t="n">
        <f aca="false">MAX(AW50,DG50)</f>
        <v>0</v>
      </c>
      <c r="EE50" s="185" t="n">
        <f aca="false">MAX(BK50,DU50)</f>
        <v>0</v>
      </c>
      <c r="EF50" s="186" t="n">
        <f aca="false">SUM(EB50:EE50)</f>
        <v>1</v>
      </c>
      <c r="EG50" s="187"/>
    </row>
    <row r="51" s="275" customFormat="true" ht="13" hidden="false" customHeight="false" outlineLevel="0" collapsed="false">
      <c r="A51" s="249" t="n">
        <v>167</v>
      </c>
      <c r="B51" s="250"/>
      <c r="C51" s="251"/>
      <c r="D51" s="53" t="n">
        <v>39</v>
      </c>
      <c r="E51" s="274" t="s">
        <v>140</v>
      </c>
      <c r="F51" s="250" t="s">
        <v>141</v>
      </c>
      <c r="G51" s="263"/>
      <c r="H51" s="372"/>
      <c r="I51" s="372"/>
      <c r="J51" s="372"/>
      <c r="K51" s="372"/>
      <c r="L51" s="372"/>
      <c r="M51" s="372"/>
      <c r="N51" s="372"/>
      <c r="O51" s="372"/>
      <c r="P51" s="372" t="n">
        <v>1</v>
      </c>
      <c r="Q51" s="372"/>
      <c r="R51" s="372"/>
      <c r="S51" s="372"/>
      <c r="T51" s="372"/>
      <c r="U51" s="373" t="n">
        <f aca="false">SUM(H51:T51)</f>
        <v>1</v>
      </c>
      <c r="V51" s="372"/>
      <c r="W51" s="372"/>
      <c r="X51" s="372"/>
      <c r="Y51" s="372"/>
      <c r="Z51" s="270"/>
      <c r="AA51" s="270"/>
      <c r="AB51" s="270"/>
      <c r="AC51" s="270"/>
      <c r="AD51" s="270"/>
      <c r="AE51" s="270"/>
      <c r="AF51" s="270"/>
      <c r="AG51" s="270"/>
      <c r="AH51" s="270"/>
      <c r="AI51" s="374" t="n">
        <f aca="false">SUM(V51:AH51)</f>
        <v>0</v>
      </c>
      <c r="AJ51" s="270"/>
      <c r="AK51" s="270"/>
      <c r="AL51" s="270"/>
      <c r="AM51" s="270"/>
      <c r="AN51" s="270"/>
      <c r="AO51" s="270"/>
      <c r="AP51" s="270"/>
      <c r="AQ51" s="270"/>
      <c r="AR51" s="270"/>
      <c r="AS51" s="270"/>
      <c r="AT51" s="270"/>
      <c r="AU51" s="270"/>
      <c r="AV51" s="270"/>
      <c r="AW51" s="375" t="n">
        <f aca="false">SUM(AJ51:AV51)</f>
        <v>0</v>
      </c>
      <c r="AX51" s="270"/>
      <c r="AY51" s="270"/>
      <c r="AZ51" s="270"/>
      <c r="BA51" s="270"/>
      <c r="BB51" s="270"/>
      <c r="BC51" s="270"/>
      <c r="BD51" s="270"/>
      <c r="BE51" s="270"/>
      <c r="BF51" s="270"/>
      <c r="BG51" s="270"/>
      <c r="BH51" s="270"/>
      <c r="BI51" s="270"/>
      <c r="BJ51" s="270"/>
      <c r="BK51" s="376" t="n">
        <f aca="false">SUM(AX51:BJ51)</f>
        <v>0</v>
      </c>
      <c r="BL51" s="276"/>
      <c r="BM51" s="262"/>
      <c r="BN51" s="270" t="n">
        <f aca="false">U51+AI51+AW51+BK51+BM51</f>
        <v>1</v>
      </c>
      <c r="BO51" s="276" t="n">
        <f aca="false">U51+AI51</f>
        <v>1</v>
      </c>
      <c r="BP51" s="276" t="n">
        <f aca="false">U51+AW51</f>
        <v>1</v>
      </c>
      <c r="BQ51" s="277"/>
      <c r="BR51" s="372"/>
      <c r="BS51" s="372"/>
      <c r="BT51" s="372"/>
      <c r="BU51" s="372"/>
      <c r="BV51" s="372"/>
      <c r="BW51" s="372"/>
      <c r="BX51" s="372"/>
      <c r="BY51" s="372"/>
      <c r="BZ51" s="372"/>
      <c r="CA51" s="372"/>
      <c r="CB51" s="372"/>
      <c r="CC51" s="372"/>
      <c r="CD51" s="372"/>
      <c r="CE51" s="373" t="n">
        <f aca="false">SUM(BR51:CD51)</f>
        <v>0</v>
      </c>
      <c r="CF51" s="372"/>
      <c r="CG51" s="372"/>
      <c r="CH51" s="372"/>
      <c r="CI51" s="372"/>
      <c r="CJ51" s="270"/>
      <c r="CK51" s="270"/>
      <c r="CL51" s="270"/>
      <c r="CM51" s="270"/>
      <c r="CN51" s="270" t="n">
        <v>1</v>
      </c>
      <c r="CO51" s="270"/>
      <c r="CP51" s="270"/>
      <c r="CQ51" s="270"/>
      <c r="CR51" s="270"/>
      <c r="CS51" s="374" t="n">
        <f aca="false">SUM(CF51:CR51)</f>
        <v>1</v>
      </c>
      <c r="CT51" s="270"/>
      <c r="CU51" s="270"/>
      <c r="CV51" s="270"/>
      <c r="CW51" s="270"/>
      <c r="CX51" s="270"/>
      <c r="CY51" s="270"/>
      <c r="CZ51" s="270"/>
      <c r="DA51" s="270"/>
      <c r="DB51" s="270"/>
      <c r="DC51" s="270"/>
      <c r="DD51" s="270"/>
      <c r="DE51" s="270"/>
      <c r="DF51" s="270"/>
      <c r="DG51" s="375" t="n">
        <f aca="false">SUM(CT51:DF51)</f>
        <v>0</v>
      </c>
      <c r="DH51" s="270"/>
      <c r="DI51" s="270"/>
      <c r="DJ51" s="270"/>
      <c r="DK51" s="270"/>
      <c r="DL51" s="270"/>
      <c r="DM51" s="270"/>
      <c r="DN51" s="270"/>
      <c r="DO51" s="270"/>
      <c r="DP51" s="270"/>
      <c r="DQ51" s="270"/>
      <c r="DR51" s="270"/>
      <c r="DS51" s="270"/>
      <c r="DT51" s="270"/>
      <c r="DU51" s="376" t="n">
        <f aca="false">SUM(DH51:DT51)</f>
        <v>0</v>
      </c>
      <c r="DV51" s="276"/>
      <c r="DW51" s="262"/>
      <c r="DX51" s="270" t="n">
        <f aca="false">CE51+CS51+DG51+DU51+DW51</f>
        <v>1</v>
      </c>
      <c r="DY51" s="276" t="n">
        <f aca="false">CE51+CS51</f>
        <v>1</v>
      </c>
      <c r="DZ51" s="276" t="n">
        <f aca="false">CE51+DG51</f>
        <v>0</v>
      </c>
      <c r="EA51" s="277"/>
      <c r="EB51" s="272" t="n">
        <f aca="false">MAX(U51,CE51)</f>
        <v>1</v>
      </c>
      <c r="EC51" s="272" t="n">
        <f aca="false">MAX(AI51,CS51)</f>
        <v>1</v>
      </c>
      <c r="ED51" s="272" t="n">
        <f aca="false">MAX(AW51,DG51)</f>
        <v>0</v>
      </c>
      <c r="EE51" s="272" t="n">
        <f aca="false">MAX(BK51,DU51)</f>
        <v>0</v>
      </c>
      <c r="EF51" s="273" t="n">
        <f aca="false">SUM(EB51:EE51)</f>
        <v>2</v>
      </c>
      <c r="EG51" s="274"/>
    </row>
    <row r="52" customFormat="false" ht="13" hidden="false" customHeight="false" outlineLevel="0" collapsed="false">
      <c r="A52" s="169" t="n">
        <v>262</v>
      </c>
      <c r="B52" s="170" t="s">
        <v>137</v>
      </c>
      <c r="C52" s="171"/>
      <c r="D52" s="53" t="n">
        <v>40</v>
      </c>
      <c r="E52" s="187" t="s">
        <v>142</v>
      </c>
      <c r="F52" s="170" t="s">
        <v>143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7"/>
      <c r="T52" s="87"/>
      <c r="U52" s="369" t="n">
        <f aca="false">SUM(H52:T52)</f>
        <v>0</v>
      </c>
      <c r="V52" s="87"/>
      <c r="W52" s="87"/>
      <c r="X52" s="87"/>
      <c r="Y52" s="87"/>
      <c r="Z52" s="8"/>
      <c r="AA52" s="8"/>
      <c r="AB52" s="8"/>
      <c r="AC52" s="8"/>
      <c r="AD52" s="8"/>
      <c r="AE52" s="8"/>
      <c r="AF52" s="8"/>
      <c r="AG52" s="8"/>
      <c r="AH52" s="8"/>
      <c r="AI52" s="363" t="n">
        <f aca="false">SUM(V52:AH52)</f>
        <v>0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f aca="false">SUM(AJ52:AV52)</f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8"/>
      <c r="BK52" s="365" t="n">
        <f aca="false">SUM(AX52:BJ52)</f>
        <v>0</v>
      </c>
      <c r="BL52" s="210"/>
      <c r="BM52" s="182"/>
      <c r="BN52" s="8" t="n">
        <f aca="false">U52+AI52+AW52+BK52+BM52</f>
        <v>0</v>
      </c>
      <c r="BO52" s="210" t="n">
        <f aca="false">U52+AI52</f>
        <v>0</v>
      </c>
      <c r="BP52" s="210" t="n">
        <f aca="false">U52+AW52</f>
        <v>0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0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f aca="false">SUM(DH52:DT52)</f>
        <v>0</v>
      </c>
      <c r="DV52" s="210"/>
      <c r="DW52" s="182"/>
      <c r="DX52" s="8" t="n">
        <f aca="false">CE52+CS52+DG52+DU52+DW52</f>
        <v>0</v>
      </c>
      <c r="DY52" s="210" t="n">
        <f aca="false">CE52+CS52</f>
        <v>0</v>
      </c>
      <c r="DZ52" s="210" t="n">
        <f aca="false">CE52+DG52</f>
        <v>0</v>
      </c>
      <c r="EB52" s="185" t="n">
        <f aca="false">MAX(U52,CE52)</f>
        <v>0</v>
      </c>
      <c r="EC52" s="185" t="n">
        <f aca="false">MAX(AI52,CS52)</f>
        <v>0</v>
      </c>
      <c r="ED52" s="185" t="n">
        <f aca="false">MAX(AW52,DG52)</f>
        <v>0</v>
      </c>
      <c r="EE52" s="185" t="n">
        <f aca="false">MAX(BK52,DU52)</f>
        <v>0</v>
      </c>
      <c r="EF52" s="186" t="n">
        <f aca="false">SUM(EB52:EE52)</f>
        <v>0</v>
      </c>
      <c r="EG52" s="187"/>
    </row>
    <row r="53" customFormat="false" ht="13" hidden="false" customHeight="false" outlineLevel="0" collapsed="false">
      <c r="A53" s="169" t="n">
        <v>166</v>
      </c>
      <c r="B53" s="170" t="s">
        <v>79</v>
      </c>
      <c r="C53" s="171"/>
      <c r="D53" s="53" t="n">
        <v>41</v>
      </c>
      <c r="E53" s="187" t="s">
        <v>144</v>
      </c>
      <c r="F53" s="170" t="s">
        <v>145</v>
      </c>
      <c r="G53" s="183"/>
      <c r="H53" s="87"/>
      <c r="I53" s="87"/>
      <c r="J53" s="87" t="n">
        <v>1</v>
      </c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f aca="false">SUM(H53:T53)</f>
        <v>1</v>
      </c>
      <c r="V53" s="87"/>
      <c r="W53" s="87"/>
      <c r="X53" s="87"/>
      <c r="Y53" s="87"/>
      <c r="Z53" s="8"/>
      <c r="AA53" s="8"/>
      <c r="AB53" s="8"/>
      <c r="AC53" s="8"/>
      <c r="AD53" s="8"/>
      <c r="AE53" s="8" t="n">
        <v>1</v>
      </c>
      <c r="AF53" s="8" t="n">
        <v>1</v>
      </c>
      <c r="AG53" s="8" t="n">
        <v>1</v>
      </c>
      <c r="AH53" s="8"/>
      <c r="AI53" s="363" t="n">
        <f aca="false">SUM(V53:AH53)</f>
        <v>3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f aca="false">SUM(AJ53:AV53)</f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f aca="false">SUM(AX53:BJ53)</f>
        <v>0</v>
      </c>
      <c r="BL53" s="210"/>
      <c r="BM53" s="182"/>
      <c r="BN53" s="8" t="n">
        <f aca="false">U53+AI53+AW53+BK53+BM53</f>
        <v>4</v>
      </c>
      <c r="BO53" s="210" t="n">
        <f aca="false">U53+AI53</f>
        <v>4</v>
      </c>
      <c r="BP53" s="210" t="n">
        <f aca="false">U53+AW53</f>
        <v>1</v>
      </c>
      <c r="BR53" s="87"/>
      <c r="BS53" s="87"/>
      <c r="BT53" s="87" t="n">
        <v>1</v>
      </c>
      <c r="BU53" s="87" t="n">
        <v>1</v>
      </c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2</v>
      </c>
      <c r="CF53" s="87"/>
      <c r="CG53" s="87" t="n">
        <v>1</v>
      </c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1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f aca="false">SUM(CT53:DF53)</f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f aca="false">SUM(DH53:DT53)</f>
        <v>0</v>
      </c>
      <c r="DV53" s="210"/>
      <c r="DW53" s="182"/>
      <c r="DX53" s="8" t="n">
        <f aca="false">CE53+CS53+DG53+DU53+DW53</f>
        <v>3</v>
      </c>
      <c r="DY53" s="210" t="n">
        <f aca="false">CE53+CS53</f>
        <v>3</v>
      </c>
      <c r="DZ53" s="210" t="n">
        <f aca="false">CE53+DG53</f>
        <v>2</v>
      </c>
      <c r="EB53" s="185" t="n">
        <f aca="false">MAX(U53,CE53)</f>
        <v>2</v>
      </c>
      <c r="EC53" s="185" t="n">
        <f aca="false">MAX(AI53,CS53)</f>
        <v>3</v>
      </c>
      <c r="ED53" s="185" t="n">
        <f aca="false">MAX(AW53,DG53)</f>
        <v>0</v>
      </c>
      <c r="EE53" s="185" t="n">
        <f aca="false">MAX(BK53,DU53)</f>
        <v>0</v>
      </c>
      <c r="EF53" s="186" t="n">
        <f aca="false">SUM(EB53:EE53)</f>
        <v>5</v>
      </c>
      <c r="EG53" s="187"/>
    </row>
    <row r="54" s="275" customFormat="true" ht="13" hidden="false" customHeight="false" outlineLevel="0" collapsed="false">
      <c r="A54" s="249" t="n">
        <v>212</v>
      </c>
      <c r="B54" s="250" t="s">
        <v>137</v>
      </c>
      <c r="C54" s="251"/>
      <c r="D54" s="53" t="n">
        <v>42</v>
      </c>
      <c r="E54" s="274" t="s">
        <v>146</v>
      </c>
      <c r="F54" s="250" t="s">
        <v>147</v>
      </c>
      <c r="G54" s="263"/>
      <c r="H54" s="372"/>
      <c r="I54" s="372"/>
      <c r="J54" s="372"/>
      <c r="K54" s="372" t="n">
        <v>1</v>
      </c>
      <c r="L54" s="372"/>
      <c r="M54" s="372"/>
      <c r="N54" s="372"/>
      <c r="O54" s="372"/>
      <c r="P54" s="372"/>
      <c r="Q54" s="372"/>
      <c r="R54" s="372"/>
      <c r="S54" s="372"/>
      <c r="T54" s="372"/>
      <c r="U54" s="373" t="n">
        <f aca="false">SUM(H54:T54)</f>
        <v>1</v>
      </c>
      <c r="V54" s="372"/>
      <c r="W54" s="372"/>
      <c r="X54" s="372"/>
      <c r="Y54" s="372"/>
      <c r="Z54" s="270"/>
      <c r="AA54" s="270" t="n">
        <v>1</v>
      </c>
      <c r="AB54" s="270"/>
      <c r="AC54" s="270"/>
      <c r="AD54" s="270"/>
      <c r="AE54" s="270"/>
      <c r="AF54" s="270"/>
      <c r="AG54" s="270" t="n">
        <v>1</v>
      </c>
      <c r="AH54" s="270"/>
      <c r="AI54" s="374" t="n">
        <f aca="false">SUM(V54:AH54)</f>
        <v>2</v>
      </c>
      <c r="AJ54" s="270"/>
      <c r="AK54" s="270"/>
      <c r="AL54" s="270"/>
      <c r="AM54" s="270"/>
      <c r="AN54" s="270"/>
      <c r="AO54" s="270"/>
      <c r="AP54" s="270"/>
      <c r="AQ54" s="270"/>
      <c r="AR54" s="270"/>
      <c r="AS54" s="270" t="n">
        <v>1</v>
      </c>
      <c r="AT54" s="270"/>
      <c r="AU54" s="270"/>
      <c r="AV54" s="270"/>
      <c r="AW54" s="375" t="n">
        <f aca="false">SUM(AJ54:AV54)</f>
        <v>1</v>
      </c>
      <c r="AX54" s="270"/>
      <c r="AY54" s="270"/>
      <c r="AZ54" s="270"/>
      <c r="BA54" s="270"/>
      <c r="BB54" s="270"/>
      <c r="BC54" s="270"/>
      <c r="BD54" s="270"/>
      <c r="BE54" s="270"/>
      <c r="BF54" s="270"/>
      <c r="BG54" s="270"/>
      <c r="BH54" s="270"/>
      <c r="BI54" s="270"/>
      <c r="BJ54" s="270"/>
      <c r="BK54" s="376" t="n">
        <f aca="false">SUM(AX54:BJ54)</f>
        <v>0</v>
      </c>
      <c r="BL54" s="276"/>
      <c r="BM54" s="262"/>
      <c r="BN54" s="270" t="n">
        <f aca="false">U54+AI54+AW54+BK54+BM54</f>
        <v>4</v>
      </c>
      <c r="BO54" s="276" t="n">
        <f aca="false">U54+AI54</f>
        <v>3</v>
      </c>
      <c r="BP54" s="276" t="n">
        <f aca="false">U54+AW54</f>
        <v>2</v>
      </c>
      <c r="BQ54" s="277"/>
      <c r="BR54" s="372"/>
      <c r="BS54" s="372"/>
      <c r="BT54" s="372"/>
      <c r="BU54" s="372" t="n">
        <v>1</v>
      </c>
      <c r="BV54" s="372"/>
      <c r="BW54" s="372"/>
      <c r="BX54" s="372"/>
      <c r="BY54" s="372"/>
      <c r="BZ54" s="372"/>
      <c r="CA54" s="372"/>
      <c r="CB54" s="372"/>
      <c r="CC54" s="372"/>
      <c r="CD54" s="372"/>
      <c r="CE54" s="373" t="n">
        <f aca="false">SUM(BR54:CD54)</f>
        <v>1</v>
      </c>
      <c r="CF54" s="372"/>
      <c r="CG54" s="372"/>
      <c r="CH54" s="372"/>
      <c r="CI54" s="372"/>
      <c r="CJ54" s="270"/>
      <c r="CK54" s="270"/>
      <c r="CL54" s="270"/>
      <c r="CM54" s="270"/>
      <c r="CN54" s="270"/>
      <c r="CO54" s="270"/>
      <c r="CP54" s="270"/>
      <c r="CQ54" s="270"/>
      <c r="CR54" s="270"/>
      <c r="CS54" s="374" t="n">
        <f aca="false">SUM(CF54:CR54)</f>
        <v>0</v>
      </c>
      <c r="CT54" s="270"/>
      <c r="CU54" s="270"/>
      <c r="CV54" s="270"/>
      <c r="CW54" s="270"/>
      <c r="CX54" s="270"/>
      <c r="CY54" s="270"/>
      <c r="CZ54" s="270"/>
      <c r="DA54" s="270" t="n">
        <v>1</v>
      </c>
      <c r="DB54" s="270"/>
      <c r="DC54" s="270"/>
      <c r="DD54" s="270"/>
      <c r="DE54" s="270"/>
      <c r="DF54" s="270"/>
      <c r="DG54" s="375" t="n">
        <f aca="false">SUM(CT54:DF54)</f>
        <v>1</v>
      </c>
      <c r="DH54" s="270"/>
      <c r="DI54" s="270"/>
      <c r="DJ54" s="270"/>
      <c r="DK54" s="270"/>
      <c r="DL54" s="270"/>
      <c r="DM54" s="270"/>
      <c r="DN54" s="270"/>
      <c r="DO54" s="270"/>
      <c r="DP54" s="270"/>
      <c r="DQ54" s="270"/>
      <c r="DR54" s="270" t="n">
        <v>1</v>
      </c>
      <c r="DS54" s="270"/>
      <c r="DT54" s="270"/>
      <c r="DU54" s="376" t="n">
        <f aca="false">SUM(DH54:DT54)</f>
        <v>1</v>
      </c>
      <c r="DV54" s="276"/>
      <c r="DW54" s="262"/>
      <c r="DX54" s="270" t="n">
        <f aca="false">CE54+CS54+DG54+DU54+DW54</f>
        <v>3</v>
      </c>
      <c r="DY54" s="276" t="n">
        <f aca="false">CE54+CS54</f>
        <v>1</v>
      </c>
      <c r="DZ54" s="276" t="n">
        <f aca="false">CE54+DG54</f>
        <v>2</v>
      </c>
      <c r="EA54" s="277"/>
      <c r="EB54" s="272" t="n">
        <f aca="false">MAX(U54,CE54)</f>
        <v>1</v>
      </c>
      <c r="EC54" s="272" t="n">
        <f aca="false">MAX(AI54,CS54)</f>
        <v>2</v>
      </c>
      <c r="ED54" s="272" t="n">
        <f aca="false">MAX(AW54,DG54)</f>
        <v>1</v>
      </c>
      <c r="EE54" s="272" t="n">
        <f aca="false">MAX(BK54,DU54)</f>
        <v>1</v>
      </c>
      <c r="EF54" s="273" t="n">
        <f aca="false">SUM(EB54:EE54)</f>
        <v>5</v>
      </c>
      <c r="EG54" s="274"/>
    </row>
    <row r="55" customFormat="false" ht="13" hidden="false" customHeight="false" outlineLevel="0" collapsed="false">
      <c r="A55" s="169" t="n">
        <v>250</v>
      </c>
      <c r="B55" s="170" t="s">
        <v>148</v>
      </c>
      <c r="C55" s="171"/>
      <c r="D55" s="53" t="n">
        <v>43</v>
      </c>
      <c r="E55" s="187" t="s">
        <v>149</v>
      </c>
      <c r="F55" s="170" t="s">
        <v>150</v>
      </c>
      <c r="G55" s="183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369" t="n">
        <f aca="false">SUM(H55:T55)</f>
        <v>0</v>
      </c>
      <c r="V55" s="87"/>
      <c r="W55" s="87"/>
      <c r="X55" s="87"/>
      <c r="Y55" s="87"/>
      <c r="Z55" s="8"/>
      <c r="AA55" s="8"/>
      <c r="AB55" s="8"/>
      <c r="AC55" s="8"/>
      <c r="AD55" s="8"/>
      <c r="AE55" s="8"/>
      <c r="AF55" s="8"/>
      <c r="AG55" s="8"/>
      <c r="AH55" s="8"/>
      <c r="AI55" s="363" t="n">
        <f aca="false">SUM(V55:AH55)</f>
        <v>0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f aca="false">SUM(AJ55:AV55)</f>
        <v>0</v>
      </c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8"/>
      <c r="BK55" s="365" t="n">
        <f aca="false">SUM(AX55:BJ55)</f>
        <v>0</v>
      </c>
      <c r="BL55" s="210"/>
      <c r="BM55" s="182"/>
      <c r="BN55" s="8" t="n">
        <f aca="false">U55+AI55+AW55+BK55+BM55</f>
        <v>0</v>
      </c>
      <c r="BO55" s="210" t="n">
        <f aca="false">U55+AI55</f>
        <v>0</v>
      </c>
      <c r="BP55" s="210" t="n">
        <f aca="false">U55+AW55</f>
        <v>0</v>
      </c>
      <c r="BR55" s="87"/>
      <c r="BS55" s="87"/>
      <c r="BT55" s="87"/>
      <c r="BU55" s="87"/>
      <c r="BV55" s="87"/>
      <c r="BW55" s="87"/>
      <c r="BX55" s="87"/>
      <c r="BY55" s="87"/>
      <c r="BZ55" s="87"/>
      <c r="CA55" s="87"/>
      <c r="CB55" s="87"/>
      <c r="CC55" s="87"/>
      <c r="CD55" s="87"/>
      <c r="CE55" s="369" t="n">
        <f aca="false">SUM(BR55:CD55)</f>
        <v>0</v>
      </c>
      <c r="CF55" s="87"/>
      <c r="CG55" s="87"/>
      <c r="CH55" s="87"/>
      <c r="CI55" s="87"/>
      <c r="CJ55" s="8"/>
      <c r="CK55" s="8"/>
      <c r="CL55" s="8"/>
      <c r="CM55" s="8"/>
      <c r="CN55" s="8"/>
      <c r="CO55" s="8"/>
      <c r="CP55" s="8"/>
      <c r="CQ55" s="8"/>
      <c r="CR55" s="8"/>
      <c r="CS55" s="363" t="n">
        <f aca="false">SUM(CF55:CR55)</f>
        <v>0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f aca="false">SUM(DH55:DT55)</f>
        <v>0</v>
      </c>
      <c r="DV55" s="210"/>
      <c r="DW55" s="182"/>
      <c r="DX55" s="8" t="n">
        <f aca="false">CE55+CS55+DG55+DU55+DW55</f>
        <v>0</v>
      </c>
      <c r="DY55" s="210" t="n">
        <f aca="false">CE55+CS55</f>
        <v>0</v>
      </c>
      <c r="DZ55" s="210" t="n">
        <f aca="false">CE55+DG55</f>
        <v>0</v>
      </c>
      <c r="EB55" s="185" t="n">
        <f aca="false">MAX(U55,CE55)</f>
        <v>0</v>
      </c>
      <c r="EC55" s="185" t="n">
        <f aca="false">MAX(AI55,CS55)</f>
        <v>0</v>
      </c>
      <c r="ED55" s="185" t="n">
        <f aca="false">MAX(AW55,DG55)</f>
        <v>0</v>
      </c>
      <c r="EE55" s="185" t="n">
        <f aca="false">MAX(BK55,DU55)</f>
        <v>0</v>
      </c>
      <c r="EF55" s="186" t="n">
        <f aca="false">SUM(EB55:EE55)</f>
        <v>0</v>
      </c>
      <c r="EG55" s="187"/>
    </row>
    <row r="56" s="275" customFormat="true" ht="13" hidden="false" customHeight="false" outlineLevel="0" collapsed="false">
      <c r="A56" s="249" t="n">
        <v>195</v>
      </c>
      <c r="B56" s="250" t="s">
        <v>79</v>
      </c>
      <c r="C56" s="251"/>
      <c r="D56" s="53" t="n">
        <v>44</v>
      </c>
      <c r="E56" s="274" t="s">
        <v>151</v>
      </c>
      <c r="F56" s="250" t="s">
        <v>152</v>
      </c>
      <c r="G56" s="263"/>
      <c r="H56" s="372"/>
      <c r="I56" s="372"/>
      <c r="J56" s="372"/>
      <c r="K56" s="372"/>
      <c r="L56" s="372"/>
      <c r="M56" s="372"/>
      <c r="N56" s="372"/>
      <c r="O56" s="372"/>
      <c r="P56" s="372"/>
      <c r="Q56" s="372"/>
      <c r="R56" s="372" t="n">
        <v>1</v>
      </c>
      <c r="S56" s="372" t="n">
        <v>1</v>
      </c>
      <c r="T56" s="372"/>
      <c r="U56" s="373" t="n">
        <f aca="false">SUM(H56:T56)</f>
        <v>2</v>
      </c>
      <c r="V56" s="372"/>
      <c r="W56" s="372"/>
      <c r="X56" s="372"/>
      <c r="Y56" s="372"/>
      <c r="Z56" s="270"/>
      <c r="AA56" s="270"/>
      <c r="AB56" s="270"/>
      <c r="AC56" s="270"/>
      <c r="AD56" s="270"/>
      <c r="AE56" s="270"/>
      <c r="AF56" s="270"/>
      <c r="AG56" s="270"/>
      <c r="AH56" s="270"/>
      <c r="AI56" s="374" t="n">
        <f aca="false">SUM(V56:AH56)</f>
        <v>0</v>
      </c>
      <c r="AJ56" s="270"/>
      <c r="AK56" s="270"/>
      <c r="AL56" s="270"/>
      <c r="AM56" s="270"/>
      <c r="AN56" s="270"/>
      <c r="AO56" s="270"/>
      <c r="AP56" s="270"/>
      <c r="AQ56" s="270"/>
      <c r="AR56" s="270"/>
      <c r="AS56" s="270"/>
      <c r="AT56" s="270"/>
      <c r="AU56" s="270"/>
      <c r="AV56" s="270"/>
      <c r="AW56" s="375" t="n">
        <f aca="false">SUM(AJ56:AV56)</f>
        <v>0</v>
      </c>
      <c r="AX56" s="270"/>
      <c r="AY56" s="270"/>
      <c r="AZ56" s="270"/>
      <c r="BA56" s="270"/>
      <c r="BB56" s="270"/>
      <c r="BC56" s="270"/>
      <c r="BD56" s="270"/>
      <c r="BE56" s="270"/>
      <c r="BF56" s="270"/>
      <c r="BG56" s="270"/>
      <c r="BH56" s="270"/>
      <c r="BI56" s="270"/>
      <c r="BJ56" s="270"/>
      <c r="BK56" s="376" t="n">
        <f aca="false">SUM(AX56:BJ56)</f>
        <v>0</v>
      </c>
      <c r="BL56" s="276"/>
      <c r="BM56" s="262"/>
      <c r="BN56" s="270" t="n">
        <f aca="false">U56+AI56+AW56+BK56+BM56</f>
        <v>2</v>
      </c>
      <c r="BO56" s="276" t="n">
        <f aca="false">U56+AI56</f>
        <v>2</v>
      </c>
      <c r="BP56" s="276" t="n">
        <f aca="false">U56+AW56</f>
        <v>2</v>
      </c>
      <c r="BQ56" s="277"/>
      <c r="BR56" s="372"/>
      <c r="BS56" s="372"/>
      <c r="BT56" s="372"/>
      <c r="BU56" s="372"/>
      <c r="BV56" s="372"/>
      <c r="BW56" s="372"/>
      <c r="BX56" s="372"/>
      <c r="BY56" s="372"/>
      <c r="BZ56" s="372"/>
      <c r="CA56" s="372" t="n">
        <v>2</v>
      </c>
      <c r="CB56" s="372" t="n">
        <v>1</v>
      </c>
      <c r="CC56" s="372"/>
      <c r="CD56" s="372"/>
      <c r="CE56" s="373" t="n">
        <f aca="false">SUM(BR56:CD56)</f>
        <v>3</v>
      </c>
      <c r="CF56" s="372"/>
      <c r="CG56" s="372"/>
      <c r="CH56" s="372"/>
      <c r="CI56" s="372"/>
      <c r="CJ56" s="270"/>
      <c r="CK56" s="270"/>
      <c r="CL56" s="270"/>
      <c r="CM56" s="270"/>
      <c r="CN56" s="270"/>
      <c r="CO56" s="270"/>
      <c r="CP56" s="270"/>
      <c r="CQ56" s="270"/>
      <c r="CR56" s="270"/>
      <c r="CS56" s="374" t="n">
        <f aca="false">SUM(CF56:CR56)</f>
        <v>0</v>
      </c>
      <c r="CT56" s="270"/>
      <c r="CU56" s="270"/>
      <c r="CV56" s="270"/>
      <c r="CW56" s="270"/>
      <c r="CX56" s="270"/>
      <c r="CY56" s="270"/>
      <c r="CZ56" s="270"/>
      <c r="DA56" s="270"/>
      <c r="DB56" s="270" t="n">
        <v>1</v>
      </c>
      <c r="DC56" s="270"/>
      <c r="DD56" s="270"/>
      <c r="DE56" s="270"/>
      <c r="DF56" s="270"/>
      <c r="DG56" s="375" t="n">
        <f aca="false">SUM(CT56:DF56)</f>
        <v>1</v>
      </c>
      <c r="DH56" s="270"/>
      <c r="DI56" s="270"/>
      <c r="DJ56" s="270"/>
      <c r="DK56" s="270"/>
      <c r="DL56" s="270"/>
      <c r="DM56" s="270"/>
      <c r="DN56" s="270"/>
      <c r="DO56" s="270"/>
      <c r="DP56" s="270"/>
      <c r="DQ56" s="270"/>
      <c r="DR56" s="270"/>
      <c r="DS56" s="270"/>
      <c r="DT56" s="270"/>
      <c r="DU56" s="376" t="n">
        <f aca="false">SUM(DH56:DT56)</f>
        <v>0</v>
      </c>
      <c r="DV56" s="276"/>
      <c r="DW56" s="262"/>
      <c r="DX56" s="270" t="n">
        <f aca="false">CE56+CS56+DG56+DU56+DW56</f>
        <v>4</v>
      </c>
      <c r="DY56" s="276" t="n">
        <f aca="false">CE56+CS56</f>
        <v>3</v>
      </c>
      <c r="DZ56" s="276" t="n">
        <f aca="false">CE56+DG56</f>
        <v>4</v>
      </c>
      <c r="EA56" s="277"/>
      <c r="EB56" s="272" t="n">
        <f aca="false">MAX(U56,CE56)</f>
        <v>3</v>
      </c>
      <c r="EC56" s="272" t="n">
        <f aca="false">MAX(AI56,CS56)</f>
        <v>0</v>
      </c>
      <c r="ED56" s="272" t="n">
        <f aca="false">MAX(AW56,DG56)</f>
        <v>1</v>
      </c>
      <c r="EE56" s="272" t="n">
        <f aca="false">MAX(BK56,DU56)</f>
        <v>0</v>
      </c>
      <c r="EF56" s="273" t="n">
        <f aca="false">SUM(EB56:EE56)</f>
        <v>4</v>
      </c>
      <c r="EG56" s="274"/>
    </row>
    <row r="57" s="275" customFormat="true" ht="13" hidden="false" customHeight="false" outlineLevel="0" collapsed="false">
      <c r="A57" s="249" t="n">
        <v>15</v>
      </c>
      <c r="B57" s="250"/>
      <c r="C57" s="251"/>
      <c r="D57" s="53" t="n">
        <v>45</v>
      </c>
      <c r="E57" s="274" t="s">
        <v>153</v>
      </c>
      <c r="F57" s="250" t="s">
        <v>154</v>
      </c>
      <c r="G57" s="263"/>
      <c r="H57" s="372"/>
      <c r="I57" s="372"/>
      <c r="J57" s="372"/>
      <c r="K57" s="372"/>
      <c r="L57" s="372"/>
      <c r="M57" s="372"/>
      <c r="N57" s="372"/>
      <c r="O57" s="372"/>
      <c r="P57" s="372"/>
      <c r="Q57" s="372"/>
      <c r="R57" s="372"/>
      <c r="S57" s="372"/>
      <c r="T57" s="372"/>
      <c r="U57" s="373" t="n">
        <f aca="false">SUM(H57:T57)</f>
        <v>0</v>
      </c>
      <c r="V57" s="372"/>
      <c r="W57" s="372"/>
      <c r="X57" s="372"/>
      <c r="Y57" s="372"/>
      <c r="Z57" s="270"/>
      <c r="AA57" s="270"/>
      <c r="AB57" s="270"/>
      <c r="AC57" s="270"/>
      <c r="AD57" s="270"/>
      <c r="AE57" s="270"/>
      <c r="AF57" s="270"/>
      <c r="AG57" s="270"/>
      <c r="AH57" s="270"/>
      <c r="AI57" s="374" t="n">
        <f aca="false">SUM(V57:AH57)</f>
        <v>0</v>
      </c>
      <c r="AJ57" s="270"/>
      <c r="AK57" s="270"/>
      <c r="AL57" s="270"/>
      <c r="AM57" s="270"/>
      <c r="AN57" s="270"/>
      <c r="AO57" s="270"/>
      <c r="AP57" s="270"/>
      <c r="AQ57" s="270"/>
      <c r="AR57" s="270"/>
      <c r="AS57" s="270"/>
      <c r="AT57" s="270"/>
      <c r="AU57" s="270"/>
      <c r="AV57" s="270"/>
      <c r="AW57" s="375" t="n">
        <f aca="false">SUM(AJ57:AV57)</f>
        <v>0</v>
      </c>
      <c r="AX57" s="270"/>
      <c r="AY57" s="270"/>
      <c r="AZ57" s="270"/>
      <c r="BA57" s="270"/>
      <c r="BB57" s="270"/>
      <c r="BC57" s="270"/>
      <c r="BD57" s="270"/>
      <c r="BE57" s="270"/>
      <c r="BF57" s="270"/>
      <c r="BG57" s="270"/>
      <c r="BH57" s="270"/>
      <c r="BI57" s="270"/>
      <c r="BJ57" s="270"/>
      <c r="BK57" s="376" t="n">
        <f aca="false">SUM(AX57:BJ57)</f>
        <v>0</v>
      </c>
      <c r="BL57" s="276"/>
      <c r="BM57" s="262"/>
      <c r="BN57" s="270" t="n">
        <f aca="false">U57+AI57+AW57+BK57+BM57</f>
        <v>0</v>
      </c>
      <c r="BO57" s="276" t="n">
        <f aca="false">U57+AI57</f>
        <v>0</v>
      </c>
      <c r="BP57" s="276" t="n">
        <f aca="false">U57+AW57</f>
        <v>0</v>
      </c>
      <c r="BQ57" s="277"/>
      <c r="BR57" s="372"/>
      <c r="BS57" s="372"/>
      <c r="BT57" s="372"/>
      <c r="BU57" s="372"/>
      <c r="BV57" s="372"/>
      <c r="BW57" s="372"/>
      <c r="BX57" s="372"/>
      <c r="BY57" s="372"/>
      <c r="BZ57" s="372"/>
      <c r="CA57" s="372"/>
      <c r="CB57" s="372"/>
      <c r="CC57" s="372"/>
      <c r="CD57" s="372"/>
      <c r="CE57" s="373" t="n">
        <f aca="false">SUM(BR57:CD57)</f>
        <v>0</v>
      </c>
      <c r="CF57" s="372"/>
      <c r="CG57" s="372"/>
      <c r="CH57" s="372"/>
      <c r="CI57" s="372"/>
      <c r="CJ57" s="270"/>
      <c r="CK57" s="270"/>
      <c r="CL57" s="270"/>
      <c r="CM57" s="270"/>
      <c r="CN57" s="270"/>
      <c r="CO57" s="270"/>
      <c r="CP57" s="270"/>
      <c r="CQ57" s="270"/>
      <c r="CR57" s="270"/>
      <c r="CS57" s="374" t="n">
        <f aca="false">SUM(CF57:CR57)</f>
        <v>0</v>
      </c>
      <c r="CT57" s="270"/>
      <c r="CU57" s="270"/>
      <c r="CV57" s="270"/>
      <c r="CW57" s="270"/>
      <c r="CX57" s="270"/>
      <c r="CY57" s="270"/>
      <c r="CZ57" s="270"/>
      <c r="DA57" s="270"/>
      <c r="DB57" s="270"/>
      <c r="DC57" s="270"/>
      <c r="DD57" s="270"/>
      <c r="DE57" s="270"/>
      <c r="DF57" s="270"/>
      <c r="DG57" s="375" t="n">
        <f aca="false">SUM(CT57:DF57)</f>
        <v>0</v>
      </c>
      <c r="DH57" s="270"/>
      <c r="DI57" s="270"/>
      <c r="DJ57" s="270"/>
      <c r="DK57" s="270"/>
      <c r="DL57" s="270"/>
      <c r="DM57" s="270"/>
      <c r="DN57" s="270"/>
      <c r="DO57" s="270"/>
      <c r="DP57" s="270"/>
      <c r="DQ57" s="270"/>
      <c r="DR57" s="270"/>
      <c r="DS57" s="270"/>
      <c r="DT57" s="270"/>
      <c r="DU57" s="376" t="n">
        <f aca="false">SUM(DH57:DT57)</f>
        <v>0</v>
      </c>
      <c r="DV57" s="276"/>
      <c r="DW57" s="262"/>
      <c r="DX57" s="270" t="n">
        <f aca="false">CE57+CS57+DG57+DU57+DW57</f>
        <v>0</v>
      </c>
      <c r="DY57" s="276" t="n">
        <f aca="false">CE57+CS57</f>
        <v>0</v>
      </c>
      <c r="DZ57" s="276" t="n">
        <f aca="false">CE57+DG57</f>
        <v>0</v>
      </c>
      <c r="EA57" s="277"/>
      <c r="EB57" s="272" t="n">
        <f aca="false">MAX(U57,CE57)</f>
        <v>0</v>
      </c>
      <c r="EC57" s="272" t="n">
        <f aca="false">MAX(AI57,CS57)</f>
        <v>0</v>
      </c>
      <c r="ED57" s="272" t="n">
        <f aca="false">MAX(AW57,DG57)</f>
        <v>0</v>
      </c>
      <c r="EE57" s="272" t="n">
        <f aca="false">MAX(BK57,DU57)</f>
        <v>0</v>
      </c>
      <c r="EF57" s="273" t="n">
        <f aca="false">SUM(EB57:EE57)</f>
        <v>0</v>
      </c>
      <c r="EG57" s="274"/>
    </row>
    <row r="58" s="275" customFormat="true" ht="13" hidden="false" customHeight="false" outlineLevel="0" collapsed="false">
      <c r="A58" s="249"/>
      <c r="B58" s="250"/>
      <c r="C58" s="251"/>
      <c r="D58" s="53" t="n">
        <v>46</v>
      </c>
      <c r="E58" s="290" t="s">
        <v>155</v>
      </c>
      <c r="F58" s="250"/>
      <c r="G58" s="263"/>
      <c r="H58" s="372"/>
      <c r="I58" s="372"/>
      <c r="J58" s="372"/>
      <c r="K58" s="372"/>
      <c r="L58" s="372"/>
      <c r="M58" s="372"/>
      <c r="N58" s="372"/>
      <c r="O58" s="372"/>
      <c r="P58" s="372"/>
      <c r="Q58" s="372"/>
      <c r="R58" s="372"/>
      <c r="S58" s="372"/>
      <c r="T58" s="372"/>
      <c r="U58" s="373"/>
      <c r="V58" s="372"/>
      <c r="W58" s="372"/>
      <c r="X58" s="372"/>
      <c r="Y58" s="372"/>
      <c r="Z58" s="270"/>
      <c r="AA58" s="270"/>
      <c r="AB58" s="270"/>
      <c r="AC58" s="270"/>
      <c r="AD58" s="270"/>
      <c r="AE58" s="270"/>
      <c r="AF58" s="270"/>
      <c r="AG58" s="270"/>
      <c r="AH58" s="270"/>
      <c r="AI58" s="374"/>
      <c r="AJ58" s="270"/>
      <c r="AK58" s="270"/>
      <c r="AL58" s="270"/>
      <c r="AM58" s="270"/>
      <c r="AN58" s="270"/>
      <c r="AO58" s="270"/>
      <c r="AP58" s="270"/>
      <c r="AQ58" s="270"/>
      <c r="AR58" s="270"/>
      <c r="AS58" s="270"/>
      <c r="AT58" s="270"/>
      <c r="AU58" s="270"/>
      <c r="AV58" s="270"/>
      <c r="AW58" s="375"/>
      <c r="AX58" s="270"/>
      <c r="AY58" s="270"/>
      <c r="AZ58" s="270"/>
      <c r="BA58" s="270"/>
      <c r="BB58" s="270"/>
      <c r="BC58" s="270"/>
      <c r="BD58" s="270"/>
      <c r="BE58" s="270"/>
      <c r="BF58" s="270"/>
      <c r="BG58" s="270"/>
      <c r="BH58" s="270"/>
      <c r="BI58" s="270"/>
      <c r="BJ58" s="270"/>
      <c r="BK58" s="376"/>
      <c r="BL58" s="276"/>
      <c r="BM58" s="262"/>
      <c r="BN58" s="270"/>
      <c r="BO58" s="276"/>
      <c r="BP58" s="276"/>
      <c r="BQ58" s="277"/>
      <c r="BR58" s="372"/>
      <c r="BS58" s="372"/>
      <c r="BT58" s="372"/>
      <c r="BU58" s="372"/>
      <c r="BV58" s="372"/>
      <c r="BW58" s="372"/>
      <c r="BX58" s="372"/>
      <c r="BY58" s="372"/>
      <c r="BZ58" s="372"/>
      <c r="CA58" s="372"/>
      <c r="CB58" s="372"/>
      <c r="CC58" s="372"/>
      <c r="CD58" s="372"/>
      <c r="CE58" s="373"/>
      <c r="CF58" s="372"/>
      <c r="CG58" s="372"/>
      <c r="CH58" s="372"/>
      <c r="CI58" s="372"/>
      <c r="CJ58" s="270"/>
      <c r="CK58" s="270"/>
      <c r="CL58" s="270"/>
      <c r="CM58" s="270"/>
      <c r="CN58" s="270"/>
      <c r="CO58" s="270"/>
      <c r="CP58" s="270"/>
      <c r="CQ58" s="270"/>
      <c r="CR58" s="270"/>
      <c r="CS58" s="374"/>
      <c r="CT58" s="270"/>
      <c r="CU58" s="270"/>
      <c r="CV58" s="270"/>
      <c r="CW58" s="270"/>
      <c r="CX58" s="270"/>
      <c r="CY58" s="270"/>
      <c r="CZ58" s="270"/>
      <c r="DA58" s="270"/>
      <c r="DB58" s="270"/>
      <c r="DC58" s="270"/>
      <c r="DD58" s="270"/>
      <c r="DE58" s="270"/>
      <c r="DF58" s="270"/>
      <c r="DG58" s="375"/>
      <c r="DH58" s="270"/>
      <c r="DI58" s="270"/>
      <c r="DJ58" s="270"/>
      <c r="DK58" s="270"/>
      <c r="DL58" s="270"/>
      <c r="DM58" s="270"/>
      <c r="DN58" s="270"/>
      <c r="DO58" s="270"/>
      <c r="DP58" s="270"/>
      <c r="DQ58" s="270"/>
      <c r="DR58" s="270"/>
      <c r="DS58" s="270"/>
      <c r="DT58" s="270"/>
      <c r="DU58" s="376"/>
      <c r="DV58" s="276"/>
      <c r="DW58" s="262"/>
      <c r="DX58" s="270"/>
      <c r="DY58" s="276"/>
      <c r="DZ58" s="276"/>
      <c r="EA58" s="277"/>
      <c r="EB58" s="272"/>
      <c r="EC58" s="272"/>
      <c r="ED58" s="272"/>
      <c r="EE58" s="272"/>
      <c r="EF58" s="273"/>
      <c r="EG58" s="274"/>
    </row>
    <row r="59" customFormat="false" ht="13" hidden="false" customHeight="false" outlineLevel="0" collapsed="false">
      <c r="A59" s="169" t="n">
        <v>16</v>
      </c>
      <c r="B59" s="170" t="s">
        <v>97</v>
      </c>
      <c r="C59" s="171"/>
      <c r="D59" s="53" t="n">
        <v>47</v>
      </c>
      <c r="E59" s="187" t="s">
        <v>157</v>
      </c>
      <c r="F59" s="170" t="s">
        <v>158</v>
      </c>
      <c r="G59" s="183"/>
      <c r="H59" s="87"/>
      <c r="I59" s="87"/>
      <c r="J59" s="87"/>
      <c r="K59" s="87"/>
      <c r="L59" s="87"/>
      <c r="M59" s="87"/>
      <c r="N59" s="87" t="n">
        <v>1</v>
      </c>
      <c r="O59" s="87"/>
      <c r="P59" s="87"/>
      <c r="Q59" s="87"/>
      <c r="R59" s="87"/>
      <c r="S59" s="87"/>
      <c r="T59" s="87"/>
      <c r="U59" s="369" t="n">
        <f aca="false">SUM(H59:T59)</f>
        <v>1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/>
      <c r="AI59" s="363" t="n">
        <f aca="false">SUM(V59:AH59)</f>
        <v>0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f aca="false">SUM(AJ59:AV59)</f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 t="n">
        <v>1</v>
      </c>
      <c r="BK59" s="365" t="n">
        <f aca="false">SUM(AX59:BJ59)</f>
        <v>1</v>
      </c>
      <c r="BL59" s="210"/>
      <c r="BM59" s="182"/>
      <c r="BN59" s="8" t="n">
        <f aca="false">U59+AI59+AW59+BK59+BM59</f>
        <v>2</v>
      </c>
      <c r="BO59" s="210" t="n">
        <f aca="false">U59+AI59</f>
        <v>1</v>
      </c>
      <c r="BP59" s="210" t="n">
        <f aca="false">U59+AW59</f>
        <v>1</v>
      </c>
      <c r="BR59" s="87"/>
      <c r="BS59" s="87" t="n">
        <v>1</v>
      </c>
      <c r="BT59" s="87" t="n">
        <v>2</v>
      </c>
      <c r="BU59" s="87" t="n">
        <v>1</v>
      </c>
      <c r="BV59" s="87"/>
      <c r="BW59" s="87"/>
      <c r="BX59" s="87" t="n">
        <v>1</v>
      </c>
      <c r="BY59" s="87" t="n">
        <v>1</v>
      </c>
      <c r="BZ59" s="87"/>
      <c r="CA59" s="87"/>
      <c r="CB59" s="87"/>
      <c r="CC59" s="87"/>
      <c r="CD59" s="87"/>
      <c r="CE59" s="369" t="n">
        <f aca="false">SUM(BR59:CD59)</f>
        <v>6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f aca="false">SUM(DH59:DT59)</f>
        <v>0</v>
      </c>
      <c r="DV59" s="210"/>
      <c r="DW59" s="182"/>
      <c r="DX59" s="8" t="n">
        <f aca="false">CE59+CS59+DG59+DU59+DW59</f>
        <v>6</v>
      </c>
      <c r="DY59" s="210" t="n">
        <f aca="false">CE59+CS59</f>
        <v>6</v>
      </c>
      <c r="DZ59" s="210" t="n">
        <f aca="false">CE59+DG59</f>
        <v>6</v>
      </c>
      <c r="EB59" s="185" t="n">
        <f aca="false">MAX(U59,CE59)</f>
        <v>6</v>
      </c>
      <c r="EC59" s="185" t="n">
        <f aca="false">MAX(AI59,CS59)</f>
        <v>0</v>
      </c>
      <c r="ED59" s="185" t="n">
        <f aca="false">MAX(AW59,DG59)</f>
        <v>0</v>
      </c>
      <c r="EE59" s="185" t="n">
        <f aca="false">MAX(BK59,DU59)</f>
        <v>1</v>
      </c>
      <c r="EF59" s="186" t="n">
        <f aca="false">SUM(EB59:EE59)</f>
        <v>7</v>
      </c>
      <c r="EG59" s="187"/>
    </row>
    <row r="60" customFormat="false" ht="13" hidden="false" customHeight="false" outlineLevel="0" collapsed="false">
      <c r="A60" s="169" t="n">
        <v>165</v>
      </c>
      <c r="B60" s="170" t="s">
        <v>159</v>
      </c>
      <c r="C60" s="171"/>
      <c r="D60" s="53" t="n">
        <v>48</v>
      </c>
      <c r="E60" s="187" t="s">
        <v>160</v>
      </c>
      <c r="F60" s="170" t="s">
        <v>161</v>
      </c>
      <c r="G60" s="183"/>
      <c r="H60" s="87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369" t="n">
        <f aca="false">SUM(H60:T60)</f>
        <v>0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f aca="false">SUM(V60:AH60)</f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f aca="false">SUM(AJ60:AV60)</f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f aca="false">SUM(AX60:BJ60)</f>
        <v>0</v>
      </c>
      <c r="BL60" s="210"/>
      <c r="BM60" s="182"/>
      <c r="BN60" s="8" t="n">
        <f aca="false">U60+AI60+AW60+BK60+BM60</f>
        <v>0</v>
      </c>
      <c r="BO60" s="210" t="n">
        <f aca="false">U60+AI60</f>
        <v>0</v>
      </c>
      <c r="BP60" s="210" t="n">
        <f aca="false">U60+AW60</f>
        <v>0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f aca="false">SUM(DH60:DT60)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185" t="n">
        <f aca="false">MAX(U60,CE60)</f>
        <v>0</v>
      </c>
      <c r="EC60" s="185" t="n">
        <f aca="false">MAX(AI60,CS60)</f>
        <v>0</v>
      </c>
      <c r="ED60" s="185" t="n">
        <f aca="false">MAX(AW60,DG60)</f>
        <v>0</v>
      </c>
      <c r="EE60" s="185" t="n">
        <f aca="false">MAX(BK60,DU60)</f>
        <v>0</v>
      </c>
      <c r="EF60" s="186" t="n">
        <f aca="false">SUM(EB60:EE60)</f>
        <v>0</v>
      </c>
      <c r="EG60" s="187"/>
    </row>
    <row r="61" customFormat="false" ht="13" hidden="false" customHeight="false" outlineLevel="0" collapsed="false">
      <c r="A61" s="169"/>
      <c r="B61" s="170" t="s">
        <v>159</v>
      </c>
      <c r="C61" s="171"/>
      <c r="D61" s="53" t="n">
        <v>49</v>
      </c>
      <c r="E61" s="187" t="s">
        <v>162</v>
      </c>
      <c r="F61" s="170" t="s">
        <v>163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f aca="false">SUM(H61:T61)</f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f aca="false">SUM(V61:AH61)</f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f aca="false">SUM(AJ61:AV61)</f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f aca="false">SUM(AX61:BJ61)</f>
        <v>0</v>
      </c>
      <c r="BL61" s="210"/>
      <c r="BM61" s="182"/>
      <c r="BN61" s="8" t="n">
        <f aca="false">U61+AI61+AW61+BK61+BM61</f>
        <v>0</v>
      </c>
      <c r="BO61" s="210" t="n">
        <f aca="false">U61+AI61</f>
        <v>0</v>
      </c>
      <c r="BP61" s="210" t="n">
        <f aca="false">U61+AW61</f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f aca="false">SUM(DH61:DT61)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185" t="n">
        <f aca="false">MAX(U61,CE61)</f>
        <v>0</v>
      </c>
      <c r="EC61" s="185" t="n">
        <f aca="false">MAX(AI61,CS61)</f>
        <v>0</v>
      </c>
      <c r="ED61" s="185" t="n">
        <f aca="false">MAX(AW61,DG61)</f>
        <v>0</v>
      </c>
      <c r="EE61" s="185" t="n">
        <f aca="false">MAX(BK61,DU61)</f>
        <v>0</v>
      </c>
      <c r="EF61" s="186" t="n">
        <f aca="false">SUM(EB61:EE61)</f>
        <v>0</v>
      </c>
      <c r="EG61" s="187"/>
    </row>
    <row r="62" customFormat="false" ht="13" hidden="false" customHeight="false" outlineLevel="0" collapsed="false">
      <c r="A62" s="169" t="n">
        <v>287</v>
      </c>
      <c r="B62" s="170" t="s">
        <v>137</v>
      </c>
      <c r="C62" s="171"/>
      <c r="D62" s="53" t="n">
        <v>50</v>
      </c>
      <c r="E62" s="187" t="s">
        <v>164</v>
      </c>
      <c r="F62" s="170" t="s">
        <v>165</v>
      </c>
      <c r="G62" s="183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87"/>
      <c r="U62" s="369" t="n">
        <f aca="false">SUM(H62:T62)</f>
        <v>0</v>
      </c>
      <c r="V62" s="87"/>
      <c r="W62" s="87"/>
      <c r="X62" s="87"/>
      <c r="Y62" s="87"/>
      <c r="Z62" s="8"/>
      <c r="AA62" s="8"/>
      <c r="AB62" s="8"/>
      <c r="AC62" s="8"/>
      <c r="AD62" s="8"/>
      <c r="AE62" s="8" t="n">
        <v>1</v>
      </c>
      <c r="AF62" s="8" t="n">
        <v>1</v>
      </c>
      <c r="AG62" s="8" t="n">
        <v>1</v>
      </c>
      <c r="AH62" s="8" t="n">
        <v>1</v>
      </c>
      <c r="AI62" s="363" t="n">
        <f aca="false">SUM(V62:AH62)</f>
        <v>4</v>
      </c>
      <c r="AJ62" s="8"/>
      <c r="AK62" s="8"/>
      <c r="AL62" s="8"/>
      <c r="AM62" s="8"/>
      <c r="AN62" s="8"/>
      <c r="AO62" s="8" t="n">
        <v>1</v>
      </c>
      <c r="AP62" s="8"/>
      <c r="AQ62" s="8"/>
      <c r="AR62" s="8"/>
      <c r="AS62" s="8"/>
      <c r="AT62" s="8"/>
      <c r="AU62" s="8"/>
      <c r="AV62" s="8"/>
      <c r="AW62" s="370" t="n">
        <f aca="false">SUM(AJ62:AV62)</f>
        <v>1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f aca="false">SUM(AX62:BJ62)</f>
        <v>0</v>
      </c>
      <c r="BL62" s="210"/>
      <c r="BM62" s="182"/>
      <c r="BN62" s="8" t="n">
        <f aca="false">U62+AI62+AW62+BK62+BM62</f>
        <v>5</v>
      </c>
      <c r="BO62" s="210" t="n">
        <f aca="false">U62+AI62</f>
        <v>4</v>
      </c>
      <c r="BP62" s="210" t="n">
        <f aca="false">U62+AW62</f>
        <v>1</v>
      </c>
      <c r="BR62" s="87"/>
      <c r="BS62" s="87"/>
      <c r="BT62" s="87" t="n">
        <v>1</v>
      </c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f aca="false">SUM(BR62:CD62)</f>
        <v>1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f aca="false">SUM(DH62:DT62)</f>
        <v>0</v>
      </c>
      <c r="DV62" s="210"/>
      <c r="DW62" s="182"/>
      <c r="DX62" s="8" t="n">
        <f aca="false">CE62+CS62+DG62+DU62+DW62</f>
        <v>1</v>
      </c>
      <c r="DY62" s="210" t="n">
        <f aca="false">CE62+CS62</f>
        <v>1</v>
      </c>
      <c r="DZ62" s="210" t="n">
        <f aca="false">CE62+DG62</f>
        <v>1</v>
      </c>
      <c r="EB62" s="185" t="n">
        <f aca="false">MAX(U62,CE62)</f>
        <v>1</v>
      </c>
      <c r="EC62" s="185" t="n">
        <f aca="false">MAX(AI62,CS62)</f>
        <v>4</v>
      </c>
      <c r="ED62" s="185" t="n">
        <f aca="false">MAX(AW62,DG62)</f>
        <v>1</v>
      </c>
      <c r="EE62" s="185" t="n">
        <f aca="false">MAX(BK62,DU62)</f>
        <v>0</v>
      </c>
      <c r="EF62" s="186" t="n">
        <f aca="false">SUM(EB62:EE62)</f>
        <v>6</v>
      </c>
      <c r="EG62" s="187"/>
    </row>
    <row r="63" customFormat="false" ht="13" hidden="false" customHeight="false" outlineLevel="0" collapsed="false">
      <c r="A63" s="169" t="n">
        <v>190</v>
      </c>
      <c r="B63" s="170" t="s">
        <v>132</v>
      </c>
      <c r="C63" s="171"/>
      <c r="D63" s="53" t="n">
        <v>51</v>
      </c>
      <c r="E63" s="187" t="s">
        <v>166</v>
      </c>
      <c r="F63" s="170" t="s">
        <v>167</v>
      </c>
      <c r="G63" s="183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f aca="false">SUM(H63:T63)</f>
        <v>0</v>
      </c>
      <c r="V63" s="87"/>
      <c r="W63" s="87"/>
      <c r="X63" s="87"/>
      <c r="Y63" s="87"/>
      <c r="Z63" s="8"/>
      <c r="AA63" s="8"/>
      <c r="AB63" s="8"/>
      <c r="AC63" s="8"/>
      <c r="AD63" s="8"/>
      <c r="AE63" s="8"/>
      <c r="AF63" s="8"/>
      <c r="AG63" s="8"/>
      <c r="AH63" s="8"/>
      <c r="AI63" s="363" t="n">
        <f aca="false">SUM(V63:AH63)</f>
        <v>0</v>
      </c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f aca="false">SUM(AJ63:AV63)</f>
        <v>0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f aca="false">SUM(AX63:BJ63)</f>
        <v>0</v>
      </c>
      <c r="BL63" s="210"/>
      <c r="BM63" s="182"/>
      <c r="BN63" s="8" t="n">
        <f aca="false">U63+AI63+AW63+BK63+BM63</f>
        <v>0</v>
      </c>
      <c r="BO63" s="210" t="n">
        <f aca="false">U63+AI63</f>
        <v>0</v>
      </c>
      <c r="BP63" s="210" t="n">
        <f aca="false">U63+AW63</f>
        <v>0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f aca="false">SUM(CF63:CR63)</f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f aca="false">SUM(DH63:DT63)</f>
        <v>0</v>
      </c>
      <c r="DV63" s="210"/>
      <c r="DW63" s="182"/>
      <c r="DX63" s="8" t="n">
        <f aca="false">CE63+CS63+DG63+DU63+DW63</f>
        <v>0</v>
      </c>
      <c r="DY63" s="210" t="n">
        <f aca="false">CE63+CS63</f>
        <v>0</v>
      </c>
      <c r="DZ63" s="210" t="n">
        <f aca="false">CE63+DG63</f>
        <v>0</v>
      </c>
      <c r="EB63" s="185" t="n">
        <f aca="false">MAX(U63,CE63)</f>
        <v>0</v>
      </c>
      <c r="EC63" s="185" t="n">
        <f aca="false">MAX(AI63,CS63)</f>
        <v>0</v>
      </c>
      <c r="ED63" s="185" t="n">
        <f aca="false">MAX(AW63,DG63)</f>
        <v>0</v>
      </c>
      <c r="EE63" s="185" t="n">
        <f aca="false">MAX(BK63,DU63)</f>
        <v>0</v>
      </c>
      <c r="EF63" s="186" t="n">
        <f aca="false">SUM(EB63:EE63)</f>
        <v>0</v>
      </c>
      <c r="EG63" s="187"/>
    </row>
    <row r="64" customFormat="false" ht="13" hidden="false" customHeight="false" outlineLevel="0" collapsed="false">
      <c r="A64" s="169"/>
      <c r="B64" s="170"/>
      <c r="C64" s="171"/>
      <c r="D64" s="53" t="n">
        <v>52</v>
      </c>
      <c r="E64" s="187" t="s">
        <v>168</v>
      </c>
      <c r="F64" s="170"/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/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/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8"/>
      <c r="AW64" s="370"/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/>
      <c r="BL64" s="210"/>
      <c r="BM64" s="182"/>
      <c r="BN64" s="8"/>
      <c r="BO64" s="210"/>
      <c r="BP64" s="210"/>
      <c r="BR64" s="87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/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/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/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/>
      <c r="DV64" s="210"/>
      <c r="DW64" s="182"/>
      <c r="DX64" s="8"/>
      <c r="DY64" s="210"/>
      <c r="DZ64" s="210"/>
      <c r="EB64" s="185"/>
      <c r="EC64" s="185"/>
      <c r="ED64" s="185"/>
      <c r="EE64" s="185"/>
      <c r="EF64" s="186"/>
      <c r="EG64" s="187"/>
    </row>
    <row r="65" customFormat="false" ht="13" hidden="false" customHeight="false" outlineLevel="0" collapsed="false">
      <c r="A65" s="169" t="n">
        <v>254</v>
      </c>
      <c r="B65" s="170" t="s">
        <v>42</v>
      </c>
      <c r="C65" s="171"/>
      <c r="D65" s="53" t="n">
        <v>53</v>
      </c>
      <c r="E65" s="187" t="s">
        <v>169</v>
      </c>
      <c r="F65" s="170" t="s">
        <v>170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f aca="false">SUM(H65:T65)</f>
        <v>0</v>
      </c>
      <c r="V65" s="87"/>
      <c r="W65" s="87"/>
      <c r="X65" s="87"/>
      <c r="Y65" s="87"/>
      <c r="Z65" s="8"/>
      <c r="AA65" s="8"/>
      <c r="AB65" s="8"/>
      <c r="AC65" s="8"/>
      <c r="AD65" s="8"/>
      <c r="AE65" s="8"/>
      <c r="AF65" s="8"/>
      <c r="AG65" s="8"/>
      <c r="AH65" s="8"/>
      <c r="AI65" s="363" t="n">
        <f aca="false">SUM(V65:AH65)</f>
        <v>0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f aca="false">SUM(AJ65:AV65)</f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f aca="false">SUM(AX65:BJ65)</f>
        <v>0</v>
      </c>
      <c r="BL65" s="210"/>
      <c r="BM65" s="182"/>
      <c r="BN65" s="8" t="n">
        <f aca="false">U65+AI65+AW65+BK65+BM65</f>
        <v>0</v>
      </c>
      <c r="BO65" s="210" t="n">
        <f aca="false">U65+AI65</f>
        <v>0</v>
      </c>
      <c r="BP65" s="210" t="n">
        <f aca="false">U65+AW65</f>
        <v>0</v>
      </c>
      <c r="BR65" s="87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f aca="false">SUM(BR65:CD65)</f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f aca="false">SUM(CT65:DF65)</f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f aca="false">SUM(DH65:DT65)</f>
        <v>0</v>
      </c>
      <c r="DV65" s="210"/>
      <c r="DW65" s="182"/>
      <c r="DX65" s="8" t="n">
        <f aca="false">CE65+CS65+DG65+DU65+DW65</f>
        <v>0</v>
      </c>
      <c r="DY65" s="210" t="n">
        <f aca="false">CE65+CS65</f>
        <v>0</v>
      </c>
      <c r="DZ65" s="210" t="n">
        <f aca="false">CE65+DG65</f>
        <v>0</v>
      </c>
      <c r="EB65" s="185" t="n">
        <f aca="false">MAX(U65,CE65)</f>
        <v>0</v>
      </c>
      <c r="EC65" s="185" t="n">
        <f aca="false">MAX(AI65,CS65)</f>
        <v>0</v>
      </c>
      <c r="ED65" s="185" t="n">
        <f aca="false">MAX(AW65,DG65)</f>
        <v>0</v>
      </c>
      <c r="EE65" s="185" t="n">
        <f aca="false">MAX(BK65,DU65)</f>
        <v>0</v>
      </c>
      <c r="EF65" s="186" t="n">
        <f aca="false">SUM(EB65:EE65)</f>
        <v>0</v>
      </c>
      <c r="EG65" s="187"/>
    </row>
    <row r="66" customFormat="false" ht="13" hidden="false" customHeight="false" outlineLevel="0" collapsed="false">
      <c r="A66" s="169" t="n">
        <v>83</v>
      </c>
      <c r="B66" s="170" t="s">
        <v>104</v>
      </c>
      <c r="C66" s="171"/>
      <c r="D66" s="53" t="n">
        <v>54</v>
      </c>
      <c r="E66" s="187" t="s">
        <v>171</v>
      </c>
      <c r="F66" s="170" t="s">
        <v>172</v>
      </c>
      <c r="G66" s="183"/>
      <c r="H66" s="87"/>
      <c r="I66" s="87"/>
      <c r="J66" s="87"/>
      <c r="K66" s="87" t="n">
        <v>1</v>
      </c>
      <c r="L66" s="87"/>
      <c r="M66" s="87"/>
      <c r="N66" s="87"/>
      <c r="O66" s="87" t="n">
        <v>1</v>
      </c>
      <c r="P66" s="87"/>
      <c r="Q66" s="87"/>
      <c r="R66" s="87"/>
      <c r="S66" s="87"/>
      <c r="T66" s="87"/>
      <c r="U66" s="369" t="n">
        <f aca="false">SUM(H66:T66)</f>
        <v>2</v>
      </c>
      <c r="V66" s="87"/>
      <c r="W66" s="87"/>
      <c r="X66" s="87"/>
      <c r="Y66" s="87"/>
      <c r="Z66" s="8"/>
      <c r="AA66" s="8"/>
      <c r="AB66" s="8"/>
      <c r="AC66" s="8"/>
      <c r="AD66" s="8"/>
      <c r="AE66" s="8" t="n">
        <v>1</v>
      </c>
      <c r="AF66" s="8"/>
      <c r="AG66" s="8"/>
      <c r="AH66" s="8"/>
      <c r="AI66" s="363" t="n">
        <f aca="false">SUM(V66:AH66)</f>
        <v>1</v>
      </c>
      <c r="AJ66" s="8"/>
      <c r="AK66" s="8"/>
      <c r="AL66" s="8" t="n">
        <v>1</v>
      </c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f aca="false">SUM(AJ66:AV66)</f>
        <v>1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 t="n">
        <v>1</v>
      </c>
      <c r="BI66" s="8"/>
      <c r="BJ66" s="8"/>
      <c r="BK66" s="365" t="n">
        <f aca="false">SUM(AX66:BJ66)</f>
        <v>1</v>
      </c>
      <c r="BL66" s="210"/>
      <c r="BM66" s="182"/>
      <c r="BN66" s="8" t="n">
        <f aca="false">U66+AI66+AW66+BK66+BM66</f>
        <v>5</v>
      </c>
      <c r="BO66" s="210" t="n">
        <f aca="false">U66+AI66</f>
        <v>3</v>
      </c>
      <c r="BP66" s="210" t="n">
        <f aca="false">U66+AW66</f>
        <v>3</v>
      </c>
      <c r="BR66" s="87"/>
      <c r="BS66" s="87" t="n">
        <v>1</v>
      </c>
      <c r="BT66" s="87" t="n">
        <v>2</v>
      </c>
      <c r="BU66" s="87" t="n">
        <v>2</v>
      </c>
      <c r="BV66" s="87"/>
      <c r="BW66" s="87" t="n">
        <v>3</v>
      </c>
      <c r="BX66" s="87"/>
      <c r="BY66" s="87" t="n">
        <v>2</v>
      </c>
      <c r="BZ66" s="87"/>
      <c r="CA66" s="87" t="n">
        <v>1</v>
      </c>
      <c r="CB66" s="87"/>
      <c r="CC66" s="87"/>
      <c r="CD66" s="87"/>
      <c r="CE66" s="369" t="n">
        <f aca="false">SUM(BR66:CD66)</f>
        <v>11</v>
      </c>
      <c r="CF66" s="87"/>
      <c r="CG66" s="87"/>
      <c r="CH66" s="87" t="n">
        <v>1</v>
      </c>
      <c r="CI66" s="87"/>
      <c r="CJ66" s="8"/>
      <c r="CK66" s="8"/>
      <c r="CL66" s="8"/>
      <c r="CM66" s="8"/>
      <c r="CN66" s="8" t="n">
        <v>1</v>
      </c>
      <c r="CO66" s="8"/>
      <c r="CP66" s="8"/>
      <c r="CQ66" s="8"/>
      <c r="CR66" s="8"/>
      <c r="CS66" s="363" t="n">
        <f aca="false">SUM(CF66:CR66)</f>
        <v>2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f aca="false">SUM(DH66:DT66)</f>
        <v>0</v>
      </c>
      <c r="DV66" s="210"/>
      <c r="DW66" s="182"/>
      <c r="DX66" s="8" t="n">
        <f aca="false">CE66+CS66+DG66+DU66+DW66</f>
        <v>13</v>
      </c>
      <c r="DY66" s="210" t="n">
        <f aca="false">CE66+CS66</f>
        <v>13</v>
      </c>
      <c r="DZ66" s="210" t="n">
        <f aca="false">CE66+DG66</f>
        <v>11</v>
      </c>
      <c r="EB66" s="185" t="n">
        <f aca="false">MAX(U66,CE66)</f>
        <v>11</v>
      </c>
      <c r="EC66" s="185" t="n">
        <f aca="false">MAX(AI66,CS66)</f>
        <v>2</v>
      </c>
      <c r="ED66" s="185" t="n">
        <f aca="false">MAX(AW66,DG66)</f>
        <v>1</v>
      </c>
      <c r="EE66" s="185" t="n">
        <f aca="false">MAX(BK66,DU66)</f>
        <v>1</v>
      </c>
      <c r="EF66" s="186" t="n">
        <f aca="false">SUM(EB66:EE66)</f>
        <v>15</v>
      </c>
      <c r="EG66" s="187"/>
    </row>
    <row r="67" customFormat="false" ht="13" hidden="false" customHeight="false" outlineLevel="0" collapsed="false">
      <c r="A67" s="169" t="n">
        <v>166</v>
      </c>
      <c r="B67" s="170" t="s">
        <v>79</v>
      </c>
      <c r="C67" s="171"/>
      <c r="D67" s="53" t="n">
        <v>55</v>
      </c>
      <c r="E67" s="187" t="s">
        <v>173</v>
      </c>
      <c r="F67" s="170" t="s">
        <v>174</v>
      </c>
      <c r="G67" s="183"/>
      <c r="H67" s="87"/>
      <c r="I67" s="87"/>
      <c r="J67" s="87"/>
      <c r="K67" s="87" t="n">
        <v>1</v>
      </c>
      <c r="L67" s="87"/>
      <c r="M67" s="87"/>
      <c r="N67" s="87"/>
      <c r="O67" s="87"/>
      <c r="P67" s="87"/>
      <c r="Q67" s="87"/>
      <c r="R67" s="87"/>
      <c r="S67" s="87"/>
      <c r="T67" s="87"/>
      <c r="U67" s="369" t="n">
        <f aca="false">SUM(H67:T67)</f>
        <v>1</v>
      </c>
      <c r="V67" s="87"/>
      <c r="W67" s="87"/>
      <c r="X67" s="87"/>
      <c r="Y67" s="87"/>
      <c r="Z67" s="8"/>
      <c r="AA67" s="8"/>
      <c r="AB67" s="8"/>
      <c r="AC67" s="8"/>
      <c r="AD67" s="8" t="n">
        <v>1</v>
      </c>
      <c r="AE67" s="8"/>
      <c r="AF67" s="8" t="n">
        <v>1</v>
      </c>
      <c r="AG67" s="8"/>
      <c r="AH67" s="8"/>
      <c r="AI67" s="363" t="n">
        <f aca="false">SUM(V67:AH67)</f>
        <v>2</v>
      </c>
      <c r="AJ67" s="8"/>
      <c r="AK67" s="8"/>
      <c r="AL67" s="8"/>
      <c r="AM67" s="8"/>
      <c r="AN67" s="8"/>
      <c r="AO67" s="8" t="n">
        <v>1</v>
      </c>
      <c r="AP67" s="8"/>
      <c r="AQ67" s="8"/>
      <c r="AR67" s="8"/>
      <c r="AS67" s="8"/>
      <c r="AT67" s="8"/>
      <c r="AU67" s="8"/>
      <c r="AV67" s="8"/>
      <c r="AW67" s="370" t="n">
        <f aca="false">SUM(AJ67:AV67)</f>
        <v>1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f aca="false">SUM(AX67:BJ67)</f>
        <v>0</v>
      </c>
      <c r="BL67" s="210"/>
      <c r="BM67" s="182"/>
      <c r="BN67" s="8" t="n">
        <f aca="false">U67+AI67+AW67+BK67+BM67</f>
        <v>4</v>
      </c>
      <c r="BO67" s="210" t="n">
        <f aca="false">U67+AI67</f>
        <v>3</v>
      </c>
      <c r="BP67" s="210" t="n">
        <f aca="false">U67+AW67</f>
        <v>2</v>
      </c>
      <c r="BR67" s="87"/>
      <c r="BS67" s="87" t="n">
        <v>1</v>
      </c>
      <c r="BT67" s="87"/>
      <c r="BU67" s="87" t="n">
        <v>1</v>
      </c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f aca="false">SUM(BR67:CD67)</f>
        <v>2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f aca="false">SUM(CF67:CR67)</f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f aca="false">SUM(CT67:DF67)</f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f aca="false">SUM(DH67:DT67)</f>
        <v>0</v>
      </c>
      <c r="DV67" s="210"/>
      <c r="DW67" s="182"/>
      <c r="DX67" s="8" t="n">
        <f aca="false">CE67+CS67+DG67+DU67+DW67</f>
        <v>2</v>
      </c>
      <c r="DY67" s="210" t="n">
        <f aca="false">CE67+CS67</f>
        <v>2</v>
      </c>
      <c r="DZ67" s="210" t="n">
        <f aca="false">CE67+DG67</f>
        <v>2</v>
      </c>
      <c r="EB67" s="185" t="n">
        <f aca="false">MAX(U67,CE67)</f>
        <v>2</v>
      </c>
      <c r="EC67" s="185" t="n">
        <f aca="false">MAX(AI67,CS67)</f>
        <v>2</v>
      </c>
      <c r="ED67" s="185" t="n">
        <f aca="false">MAX(AW67,DG67)</f>
        <v>1</v>
      </c>
      <c r="EE67" s="185" t="n">
        <f aca="false">MAX(BK67,DU67)</f>
        <v>0</v>
      </c>
      <c r="EF67" s="186" t="n">
        <f aca="false">SUM(EB67:EE67)</f>
        <v>5</v>
      </c>
      <c r="EG67" s="187"/>
    </row>
    <row r="68" customFormat="false" ht="13" hidden="false" customHeight="false" outlineLevel="0" collapsed="false">
      <c r="A68" s="169"/>
      <c r="B68" s="170" t="s">
        <v>175</v>
      </c>
      <c r="C68" s="171"/>
      <c r="D68" s="53" t="n">
        <v>56</v>
      </c>
      <c r="E68" s="187" t="s">
        <v>176</v>
      </c>
      <c r="F68" s="170" t="s">
        <v>177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f aca="false">SUM(H68:T68)</f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f aca="false">SUM(V68:AH68)</f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f aca="false">SUM(AJ68:AV68)</f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f aca="false">SUM(AX68:BJ68)</f>
        <v>0</v>
      </c>
      <c r="BL68" s="210"/>
      <c r="BM68" s="182"/>
      <c r="BN68" s="8" t="n">
        <f aca="false">U68+AI68+AW68+BK68+BM68</f>
        <v>0</v>
      </c>
      <c r="BO68" s="210" t="n">
        <f aca="false">U68+AI68</f>
        <v>0</v>
      </c>
      <c r="BP68" s="210" t="n">
        <f aca="false">U68+AW68</f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 t="n">
        <v>1</v>
      </c>
      <c r="DP68" s="8"/>
      <c r="DQ68" s="8"/>
      <c r="DR68" s="8"/>
      <c r="DS68" s="8"/>
      <c r="DT68" s="8"/>
      <c r="DU68" s="365" t="n">
        <f aca="false">SUM(DH68:DT68)</f>
        <v>1</v>
      </c>
      <c r="DV68" s="210"/>
      <c r="DW68" s="182"/>
      <c r="DX68" s="8" t="n">
        <f aca="false">CE68+CS68+DG68+DU68+DW68</f>
        <v>1</v>
      </c>
      <c r="DY68" s="210" t="n">
        <f aca="false">CE68+CS68</f>
        <v>0</v>
      </c>
      <c r="DZ68" s="210" t="n">
        <f aca="false">CE68+DG68</f>
        <v>0</v>
      </c>
      <c r="EB68" s="185" t="n">
        <f aca="false">MAX(U68,CE68)</f>
        <v>0</v>
      </c>
      <c r="EC68" s="185" t="n">
        <f aca="false">MAX(AI68,CS68)</f>
        <v>0</v>
      </c>
      <c r="ED68" s="185" t="n">
        <f aca="false">MAX(AW68,DG68)</f>
        <v>0</v>
      </c>
      <c r="EE68" s="185" t="n">
        <f aca="false">MAX(BK68,DU68)</f>
        <v>1</v>
      </c>
      <c r="EF68" s="186" t="n">
        <f aca="false">SUM(EB68:EE68)</f>
        <v>1</v>
      </c>
      <c r="EG68" s="187"/>
    </row>
    <row r="69" customFormat="false" ht="13" hidden="false" customHeight="false" outlineLevel="0" collapsed="false">
      <c r="A69" s="169"/>
      <c r="B69" s="170"/>
      <c r="C69" s="171"/>
      <c r="D69" s="53" t="n">
        <v>57</v>
      </c>
      <c r="E69" s="187" t="s">
        <v>178</v>
      </c>
      <c r="F69" s="170"/>
      <c r="G69" s="183"/>
      <c r="H69" s="87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/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/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/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/>
      <c r="BL69" s="210"/>
      <c r="BM69" s="182"/>
      <c r="BN69" s="8"/>
      <c r="BO69" s="210"/>
      <c r="BP69" s="210"/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/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/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/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/>
      <c r="DV69" s="210"/>
      <c r="DW69" s="182"/>
      <c r="DX69" s="8"/>
      <c r="DY69" s="210"/>
      <c r="DZ69" s="210"/>
      <c r="EB69" s="185"/>
      <c r="EC69" s="185"/>
      <c r="ED69" s="185"/>
      <c r="EE69" s="185"/>
      <c r="EF69" s="186"/>
      <c r="EG69" s="187"/>
    </row>
    <row r="70" s="275" customFormat="true" ht="13" hidden="false" customHeight="false" outlineLevel="0" collapsed="false">
      <c r="A70" s="249" t="n">
        <v>128</v>
      </c>
      <c r="B70" s="250" t="s">
        <v>137</v>
      </c>
      <c r="C70" s="251"/>
      <c r="D70" s="53" t="n">
        <v>58</v>
      </c>
      <c r="E70" s="274" t="s">
        <v>179</v>
      </c>
      <c r="F70" s="250" t="s">
        <v>180</v>
      </c>
      <c r="G70" s="263"/>
      <c r="H70" s="372"/>
      <c r="I70" s="372"/>
      <c r="J70" s="372"/>
      <c r="K70" s="372"/>
      <c r="L70" s="372"/>
      <c r="M70" s="372"/>
      <c r="N70" s="372"/>
      <c r="O70" s="372"/>
      <c r="P70" s="372"/>
      <c r="Q70" s="372"/>
      <c r="R70" s="372"/>
      <c r="S70" s="372"/>
      <c r="T70" s="372"/>
      <c r="U70" s="373" t="n">
        <f aca="false">SUM(H70:T70)</f>
        <v>0</v>
      </c>
      <c r="V70" s="372"/>
      <c r="W70" s="372"/>
      <c r="X70" s="372"/>
      <c r="Y70" s="372"/>
      <c r="Z70" s="270"/>
      <c r="AA70" s="270"/>
      <c r="AB70" s="270"/>
      <c r="AC70" s="270"/>
      <c r="AD70" s="270"/>
      <c r="AE70" s="270"/>
      <c r="AF70" s="270"/>
      <c r="AG70" s="270"/>
      <c r="AH70" s="270"/>
      <c r="AI70" s="374" t="n">
        <f aca="false">SUM(V70:AH70)</f>
        <v>0</v>
      </c>
      <c r="AJ70" s="270"/>
      <c r="AK70" s="270"/>
      <c r="AL70" s="270"/>
      <c r="AM70" s="270"/>
      <c r="AN70" s="270"/>
      <c r="AO70" s="270"/>
      <c r="AP70" s="270"/>
      <c r="AQ70" s="270"/>
      <c r="AR70" s="270"/>
      <c r="AS70" s="270"/>
      <c r="AT70" s="270"/>
      <c r="AU70" s="270"/>
      <c r="AV70" s="270"/>
      <c r="AW70" s="375" t="n">
        <f aca="false">SUM(AJ70:AV70)</f>
        <v>0</v>
      </c>
      <c r="AX70" s="270"/>
      <c r="AY70" s="270"/>
      <c r="AZ70" s="270"/>
      <c r="BA70" s="270"/>
      <c r="BB70" s="270"/>
      <c r="BC70" s="270"/>
      <c r="BD70" s="270"/>
      <c r="BE70" s="270"/>
      <c r="BF70" s="270"/>
      <c r="BG70" s="270"/>
      <c r="BH70" s="270"/>
      <c r="BI70" s="270"/>
      <c r="BJ70" s="270"/>
      <c r="BK70" s="376" t="n">
        <f aca="false">SUM(AX70:BJ70)</f>
        <v>0</v>
      </c>
      <c r="BL70" s="276"/>
      <c r="BM70" s="262"/>
      <c r="BN70" s="270" t="n">
        <f aca="false">U70+AI70+AW70+BK70+BM70</f>
        <v>0</v>
      </c>
      <c r="BO70" s="276" t="n">
        <f aca="false">U70+AI70</f>
        <v>0</v>
      </c>
      <c r="BP70" s="276" t="n">
        <f aca="false">U70+AW70</f>
        <v>0</v>
      </c>
      <c r="BQ70" s="277"/>
      <c r="BR70" s="372"/>
      <c r="BS70" s="372"/>
      <c r="BT70" s="372"/>
      <c r="BU70" s="372"/>
      <c r="BV70" s="372"/>
      <c r="BW70" s="372"/>
      <c r="BX70" s="372"/>
      <c r="BY70" s="372"/>
      <c r="BZ70" s="372"/>
      <c r="CA70" s="372"/>
      <c r="CB70" s="372"/>
      <c r="CC70" s="372"/>
      <c r="CD70" s="372"/>
      <c r="CE70" s="373" t="n">
        <f aca="false">SUM(BR70:CD70)</f>
        <v>0</v>
      </c>
      <c r="CF70" s="372"/>
      <c r="CG70" s="372"/>
      <c r="CH70" s="372"/>
      <c r="CI70" s="372"/>
      <c r="CJ70" s="270"/>
      <c r="CK70" s="270"/>
      <c r="CL70" s="270"/>
      <c r="CM70" s="270"/>
      <c r="CN70" s="270"/>
      <c r="CO70" s="270"/>
      <c r="CP70" s="270"/>
      <c r="CQ70" s="270"/>
      <c r="CR70" s="270"/>
      <c r="CS70" s="374" t="n">
        <f aca="false">SUM(CF70:CR70)</f>
        <v>0</v>
      </c>
      <c r="CT70" s="270"/>
      <c r="CU70" s="270"/>
      <c r="CV70" s="270"/>
      <c r="CW70" s="270"/>
      <c r="CX70" s="270"/>
      <c r="CY70" s="270"/>
      <c r="CZ70" s="270"/>
      <c r="DA70" s="270"/>
      <c r="DB70" s="270"/>
      <c r="DC70" s="270"/>
      <c r="DD70" s="270"/>
      <c r="DE70" s="270"/>
      <c r="DF70" s="270"/>
      <c r="DG70" s="375" t="n">
        <f aca="false">SUM(CT70:DF70)</f>
        <v>0</v>
      </c>
      <c r="DH70" s="270"/>
      <c r="DI70" s="270"/>
      <c r="DJ70" s="270"/>
      <c r="DK70" s="270"/>
      <c r="DL70" s="270"/>
      <c r="DM70" s="270"/>
      <c r="DN70" s="270"/>
      <c r="DO70" s="270"/>
      <c r="DP70" s="270"/>
      <c r="DQ70" s="270"/>
      <c r="DR70" s="270"/>
      <c r="DS70" s="270"/>
      <c r="DT70" s="270"/>
      <c r="DU70" s="376" t="n">
        <f aca="false">SUM(DH70:DT70)</f>
        <v>0</v>
      </c>
      <c r="DV70" s="276"/>
      <c r="DW70" s="262"/>
      <c r="DX70" s="270" t="n">
        <f aca="false">CE70+CS70+DG70+DU70+DW70</f>
        <v>0</v>
      </c>
      <c r="DY70" s="276" t="n">
        <f aca="false">CE70+CS70</f>
        <v>0</v>
      </c>
      <c r="DZ70" s="276" t="n">
        <f aca="false">CE70+DG70</f>
        <v>0</v>
      </c>
      <c r="EA70" s="277"/>
      <c r="EB70" s="272" t="n">
        <f aca="false">MAX(U70,CE70)</f>
        <v>0</v>
      </c>
      <c r="EC70" s="272" t="n">
        <f aca="false">MAX(AI70,CS70)</f>
        <v>0</v>
      </c>
      <c r="ED70" s="272" t="n">
        <f aca="false">MAX(AW70,DG70)</f>
        <v>0</v>
      </c>
      <c r="EE70" s="272" t="n">
        <f aca="false">MAX(BK70,DU70)</f>
        <v>0</v>
      </c>
      <c r="EF70" s="273" t="n">
        <f aca="false">SUM(EB70:EE70)</f>
        <v>0</v>
      </c>
      <c r="EG70" s="274"/>
    </row>
    <row r="71" s="287" customFormat="true" ht="13" hidden="false" customHeight="false" outlineLevel="0" collapsed="false">
      <c r="A71" s="169"/>
      <c r="B71" s="170"/>
      <c r="C71" s="171"/>
      <c r="D71" s="352"/>
      <c r="E71" s="187" t="s">
        <v>183</v>
      </c>
      <c r="F71" s="170" t="s">
        <v>184</v>
      </c>
      <c r="G71" s="282"/>
      <c r="H71" s="86"/>
      <c r="I71" s="86"/>
      <c r="J71" s="86"/>
      <c r="K71" s="86"/>
      <c r="L71" s="86"/>
      <c r="M71" s="86"/>
      <c r="N71" s="86"/>
      <c r="O71" s="86"/>
      <c r="P71" s="86"/>
      <c r="Q71" s="86"/>
      <c r="R71" s="86"/>
      <c r="S71" s="86"/>
      <c r="T71" s="86"/>
      <c r="U71" s="377"/>
      <c r="V71" s="86"/>
      <c r="W71" s="86"/>
      <c r="X71" s="86"/>
      <c r="Y71" s="86"/>
      <c r="Z71" s="184"/>
      <c r="AA71" s="184"/>
      <c r="AB71" s="184"/>
      <c r="AC71" s="184"/>
      <c r="AD71" s="184"/>
      <c r="AE71" s="184"/>
      <c r="AF71" s="184"/>
      <c r="AG71" s="184"/>
      <c r="AH71" s="184"/>
      <c r="AI71" s="363"/>
      <c r="AJ71" s="184"/>
      <c r="AK71" s="184"/>
      <c r="AL71" s="184"/>
      <c r="AM71" s="184"/>
      <c r="AN71" s="184"/>
      <c r="AO71" s="184"/>
      <c r="AP71" s="184"/>
      <c r="AQ71" s="184"/>
      <c r="AR71" s="184"/>
      <c r="AS71" s="184"/>
      <c r="AT71" s="184"/>
      <c r="AU71" s="184"/>
      <c r="AV71" s="184"/>
      <c r="AW71" s="378"/>
      <c r="AX71" s="184"/>
      <c r="AY71" s="184"/>
      <c r="AZ71" s="184"/>
      <c r="BA71" s="184"/>
      <c r="BB71" s="184"/>
      <c r="BC71" s="184"/>
      <c r="BD71" s="184"/>
      <c r="BE71" s="184"/>
      <c r="BF71" s="184"/>
      <c r="BG71" s="184"/>
      <c r="BH71" s="184"/>
      <c r="BI71" s="184"/>
      <c r="BJ71" s="184"/>
      <c r="BK71" s="365"/>
      <c r="BL71" s="283"/>
      <c r="BM71" s="182"/>
      <c r="BN71" s="184"/>
      <c r="BO71" s="283"/>
      <c r="BP71" s="283"/>
      <c r="BQ71" s="284"/>
      <c r="BR71" s="86"/>
      <c r="BS71" s="86"/>
      <c r="BT71" s="86"/>
      <c r="BU71" s="86"/>
      <c r="BV71" s="86"/>
      <c r="BW71" s="86"/>
      <c r="BX71" s="86"/>
      <c r="BY71" s="86"/>
      <c r="BZ71" s="86"/>
      <c r="CA71" s="86"/>
      <c r="CB71" s="86"/>
      <c r="CC71" s="86"/>
      <c r="CD71" s="86"/>
      <c r="CE71" s="377"/>
      <c r="CF71" s="86"/>
      <c r="CG71" s="86"/>
      <c r="CH71" s="86"/>
      <c r="CI71" s="86"/>
      <c r="CJ71" s="184"/>
      <c r="CK71" s="184"/>
      <c r="CL71" s="184"/>
      <c r="CM71" s="184"/>
      <c r="CN71" s="184"/>
      <c r="CO71" s="184"/>
      <c r="CP71" s="184"/>
      <c r="CQ71" s="184"/>
      <c r="CR71" s="184"/>
      <c r="CS71" s="363"/>
      <c r="CT71" s="184"/>
      <c r="CU71" s="184"/>
      <c r="CV71" s="184"/>
      <c r="CW71" s="184"/>
      <c r="CX71" s="184"/>
      <c r="CY71" s="184"/>
      <c r="CZ71" s="184"/>
      <c r="DA71" s="184"/>
      <c r="DB71" s="184"/>
      <c r="DC71" s="184"/>
      <c r="DD71" s="184"/>
      <c r="DE71" s="184"/>
      <c r="DF71" s="184"/>
      <c r="DG71" s="378"/>
      <c r="DH71" s="184"/>
      <c r="DI71" s="184"/>
      <c r="DJ71" s="184"/>
      <c r="DK71" s="184"/>
      <c r="DL71" s="184"/>
      <c r="DM71" s="184"/>
      <c r="DN71" s="184"/>
      <c r="DO71" s="184"/>
      <c r="DP71" s="184"/>
      <c r="DQ71" s="184"/>
      <c r="DR71" s="184"/>
      <c r="DS71" s="184"/>
      <c r="DT71" s="184"/>
      <c r="DU71" s="365"/>
      <c r="DV71" s="283"/>
      <c r="DW71" s="182"/>
      <c r="DX71" s="184"/>
      <c r="DY71" s="283"/>
      <c r="DZ71" s="283"/>
      <c r="EA71" s="284"/>
      <c r="EB71" s="285"/>
      <c r="EC71" s="285"/>
      <c r="ED71" s="285"/>
      <c r="EE71" s="285"/>
      <c r="EF71" s="286"/>
      <c r="EG71" s="187"/>
    </row>
    <row r="72" s="275" customFormat="true" ht="13" hidden="false" customHeight="false" outlineLevel="0" collapsed="false">
      <c r="A72" s="249" t="n">
        <v>237</v>
      </c>
      <c r="B72" s="250" t="s">
        <v>104</v>
      </c>
      <c r="C72" s="251"/>
      <c r="D72" s="53" t="n">
        <v>59</v>
      </c>
      <c r="E72" s="274" t="s">
        <v>185</v>
      </c>
      <c r="F72" s="250" t="s">
        <v>186</v>
      </c>
      <c r="G72" s="263"/>
      <c r="H72" s="372"/>
      <c r="I72" s="372"/>
      <c r="J72" s="372"/>
      <c r="K72" s="372"/>
      <c r="L72" s="372"/>
      <c r="M72" s="372"/>
      <c r="N72" s="372"/>
      <c r="O72" s="372"/>
      <c r="P72" s="372"/>
      <c r="Q72" s="372"/>
      <c r="R72" s="372"/>
      <c r="S72" s="372"/>
      <c r="T72" s="372"/>
      <c r="U72" s="373" t="n">
        <f aca="false">SUM(H72:T72)</f>
        <v>0</v>
      </c>
      <c r="V72" s="372"/>
      <c r="W72" s="372"/>
      <c r="X72" s="372"/>
      <c r="Y72" s="372"/>
      <c r="Z72" s="270"/>
      <c r="AA72" s="270"/>
      <c r="AB72" s="270"/>
      <c r="AC72" s="270"/>
      <c r="AD72" s="270"/>
      <c r="AE72" s="270"/>
      <c r="AF72" s="270"/>
      <c r="AG72" s="270"/>
      <c r="AH72" s="270"/>
      <c r="AI72" s="374" t="n">
        <f aca="false">SUM(V72:AH72)</f>
        <v>0</v>
      </c>
      <c r="AJ72" s="270"/>
      <c r="AK72" s="270"/>
      <c r="AL72" s="270"/>
      <c r="AM72" s="270"/>
      <c r="AN72" s="270"/>
      <c r="AO72" s="270"/>
      <c r="AP72" s="270"/>
      <c r="AQ72" s="270"/>
      <c r="AR72" s="270"/>
      <c r="AS72" s="270"/>
      <c r="AT72" s="270"/>
      <c r="AU72" s="270"/>
      <c r="AV72" s="270"/>
      <c r="AW72" s="375" t="n">
        <f aca="false">SUM(AJ72:AV72)</f>
        <v>0</v>
      </c>
      <c r="AX72" s="270"/>
      <c r="AY72" s="270"/>
      <c r="AZ72" s="270"/>
      <c r="BA72" s="270"/>
      <c r="BB72" s="270"/>
      <c r="BC72" s="270"/>
      <c r="BD72" s="270"/>
      <c r="BE72" s="270"/>
      <c r="BF72" s="270"/>
      <c r="BG72" s="270"/>
      <c r="BH72" s="270"/>
      <c r="BI72" s="270"/>
      <c r="BJ72" s="270"/>
      <c r="BK72" s="376" t="n">
        <f aca="false">SUM(AX72:BJ72)</f>
        <v>0</v>
      </c>
      <c r="BL72" s="276"/>
      <c r="BM72" s="262"/>
      <c r="BN72" s="270" t="n">
        <f aca="false">U72+AI72+AW72+BK72+BM72</f>
        <v>0</v>
      </c>
      <c r="BO72" s="276" t="n">
        <f aca="false">U72+AI72</f>
        <v>0</v>
      </c>
      <c r="BP72" s="276" t="n">
        <f aca="false">U72+AW72</f>
        <v>0</v>
      </c>
      <c r="BQ72" s="277"/>
      <c r="BR72" s="372"/>
      <c r="BS72" s="372"/>
      <c r="BT72" s="372"/>
      <c r="BU72" s="372"/>
      <c r="BV72" s="372"/>
      <c r="BW72" s="372"/>
      <c r="BX72" s="372" t="n">
        <v>2</v>
      </c>
      <c r="BY72" s="372"/>
      <c r="BZ72" s="372"/>
      <c r="CA72" s="372"/>
      <c r="CB72" s="372"/>
      <c r="CC72" s="372"/>
      <c r="CD72" s="372"/>
      <c r="CE72" s="373" t="n">
        <f aca="false">SUM(BR72:CD72)</f>
        <v>2</v>
      </c>
      <c r="CF72" s="372"/>
      <c r="CG72" s="372"/>
      <c r="CH72" s="372"/>
      <c r="CI72" s="372"/>
      <c r="CJ72" s="270"/>
      <c r="CK72" s="270"/>
      <c r="CL72" s="270"/>
      <c r="CM72" s="270"/>
      <c r="CN72" s="270"/>
      <c r="CO72" s="270"/>
      <c r="CP72" s="270"/>
      <c r="CQ72" s="270"/>
      <c r="CR72" s="270"/>
      <c r="CS72" s="374" t="n">
        <f aca="false">SUM(CF72:CR72)</f>
        <v>0</v>
      </c>
      <c r="CT72" s="270"/>
      <c r="CU72" s="270"/>
      <c r="CV72" s="270"/>
      <c r="CW72" s="270"/>
      <c r="CX72" s="270"/>
      <c r="CY72" s="270"/>
      <c r="CZ72" s="270"/>
      <c r="DA72" s="270"/>
      <c r="DB72" s="270"/>
      <c r="DC72" s="270"/>
      <c r="DD72" s="270"/>
      <c r="DE72" s="270"/>
      <c r="DF72" s="270"/>
      <c r="DG72" s="375" t="n">
        <f aca="false">SUM(CT72:DF72)</f>
        <v>0</v>
      </c>
      <c r="DH72" s="270"/>
      <c r="DI72" s="270"/>
      <c r="DJ72" s="270"/>
      <c r="DK72" s="270"/>
      <c r="DL72" s="270"/>
      <c r="DM72" s="270"/>
      <c r="DN72" s="270"/>
      <c r="DO72" s="270"/>
      <c r="DP72" s="270"/>
      <c r="DQ72" s="270"/>
      <c r="DR72" s="270"/>
      <c r="DS72" s="270"/>
      <c r="DT72" s="270"/>
      <c r="DU72" s="376" t="n">
        <f aca="false">SUM(DH72:DT72)</f>
        <v>0</v>
      </c>
      <c r="DV72" s="276"/>
      <c r="DW72" s="262"/>
      <c r="DX72" s="270" t="n">
        <f aca="false">CE72+CS72+DG72+DU72+DW72</f>
        <v>2</v>
      </c>
      <c r="DY72" s="276" t="n">
        <f aca="false">CE72+CS72</f>
        <v>2</v>
      </c>
      <c r="DZ72" s="276" t="n">
        <f aca="false">CE72+DG72</f>
        <v>2</v>
      </c>
      <c r="EA72" s="277"/>
      <c r="EB72" s="272" t="n">
        <f aca="false">MAX(U72,CE72)</f>
        <v>2</v>
      </c>
      <c r="EC72" s="272" t="n">
        <f aca="false">MAX(AI72,CS72)</f>
        <v>0</v>
      </c>
      <c r="ED72" s="272" t="n">
        <f aca="false">MAX(AW72,DG72)</f>
        <v>0</v>
      </c>
      <c r="EE72" s="272" t="n">
        <f aca="false">MAX(BK72,DU72)</f>
        <v>0</v>
      </c>
      <c r="EF72" s="273" t="n">
        <f aca="false">SUM(EB72:EE72)</f>
        <v>2</v>
      </c>
      <c r="EG72" s="274"/>
    </row>
    <row r="73" customFormat="false" ht="13" hidden="false" customHeight="false" outlineLevel="0" collapsed="false">
      <c r="A73" s="169" t="n">
        <v>219</v>
      </c>
      <c r="B73" s="170" t="s">
        <v>187</v>
      </c>
      <c r="C73" s="171"/>
      <c r="D73" s="53" t="n">
        <v>60</v>
      </c>
      <c r="E73" s="187" t="s">
        <v>188</v>
      </c>
      <c r="F73" s="170" t="s">
        <v>189</v>
      </c>
      <c r="G73" s="183"/>
      <c r="H73" s="87"/>
      <c r="I73" s="87"/>
      <c r="J73" s="87"/>
      <c r="K73" s="87"/>
      <c r="L73" s="87"/>
      <c r="M73" s="87"/>
      <c r="N73" s="87"/>
      <c r="O73" s="87" t="n">
        <v>1</v>
      </c>
      <c r="P73" s="87"/>
      <c r="Q73" s="87"/>
      <c r="R73" s="87"/>
      <c r="S73" s="87"/>
      <c r="T73" s="87"/>
      <c r="U73" s="369" t="n">
        <f aca="false">SUM(H73:T73)</f>
        <v>1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f aca="false">SUM(V73:AH73)</f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f aca="false">SUM(AJ73:AV73)</f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f aca="false">SUM(AX73:BJ73)</f>
        <v>0</v>
      </c>
      <c r="BL73" s="210"/>
      <c r="BM73" s="182"/>
      <c r="BN73" s="8" t="n">
        <f aca="false">U73+AI73+AW73+BK73+BM73</f>
        <v>1</v>
      </c>
      <c r="BO73" s="210" t="n">
        <f aca="false">U73+AI73</f>
        <v>1</v>
      </c>
      <c r="BP73" s="210" t="n">
        <f aca="false">U73+AW73</f>
        <v>1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f aca="false">SUM(DH73:DT73)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185" t="n">
        <f aca="false">MAX(U73,CE73)</f>
        <v>1</v>
      </c>
      <c r="EC73" s="185" t="n">
        <f aca="false">MAX(AI73,CS73)</f>
        <v>0</v>
      </c>
      <c r="ED73" s="185" t="n">
        <f aca="false">MAX(AW73,DG73)</f>
        <v>0</v>
      </c>
      <c r="EE73" s="185" t="n">
        <f aca="false">MAX(BK73,DU73)</f>
        <v>0</v>
      </c>
      <c r="EF73" s="186" t="n">
        <f aca="false">SUM(EB73:EE73)</f>
        <v>1</v>
      </c>
      <c r="EG73" s="187"/>
    </row>
    <row r="74" customFormat="false" ht="13" hidden="false" customHeight="false" outlineLevel="0" collapsed="false">
      <c r="A74" s="169" t="n">
        <v>260</v>
      </c>
      <c r="B74" s="170" t="s">
        <v>48</v>
      </c>
      <c r="C74" s="171"/>
      <c r="D74" s="53" t="n">
        <v>61</v>
      </c>
      <c r="E74" s="187" t="s">
        <v>190</v>
      </c>
      <c r="F74" s="170" t="s">
        <v>191</v>
      </c>
      <c r="G74" s="183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369" t="n">
        <f aca="false">SUM(H74:T74)</f>
        <v>0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f aca="false">SUM(V74:AH74)</f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f aca="false">SUM(AJ74:AV74)</f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f aca="false">SUM(AX74:BJ74)</f>
        <v>0</v>
      </c>
      <c r="BL74" s="210"/>
      <c r="BM74" s="182"/>
      <c r="BN74" s="8" t="n">
        <f aca="false">U74+AI74+AW74+BK74+BM74</f>
        <v>0</v>
      </c>
      <c r="BO74" s="210" t="n">
        <f aca="false">U74+AI74</f>
        <v>0</v>
      </c>
      <c r="BP74" s="210" t="n">
        <f aca="false">U74+AW74</f>
        <v>0</v>
      </c>
      <c r="BR74" s="87"/>
      <c r="BS74" s="87"/>
      <c r="BT74" s="87"/>
      <c r="BU74" s="87"/>
      <c r="BV74" s="87"/>
      <c r="BW74" s="87"/>
      <c r="BX74" s="87"/>
      <c r="BY74" s="87"/>
      <c r="BZ74" s="87"/>
      <c r="CA74" s="87"/>
      <c r="CB74" s="87"/>
      <c r="CC74" s="87"/>
      <c r="CD74" s="87"/>
      <c r="CE74" s="369" t="n">
        <f aca="false">SUM(BR74:CD74)</f>
        <v>0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f aca="false">SUM(CF74:CR74)</f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f aca="false">SUM(DH74:DT74)</f>
        <v>0</v>
      </c>
      <c r="DV74" s="210"/>
      <c r="DW74" s="182"/>
      <c r="DX74" s="8" t="n">
        <f aca="false">CE74+CS74+DG74+DU74+DW74</f>
        <v>0</v>
      </c>
      <c r="DY74" s="210" t="n">
        <f aca="false">CE74+CS74</f>
        <v>0</v>
      </c>
      <c r="DZ74" s="210" t="n">
        <f aca="false">CE74+DG74</f>
        <v>0</v>
      </c>
      <c r="EB74" s="185" t="n">
        <f aca="false">MAX(U74,CE74)</f>
        <v>0</v>
      </c>
      <c r="EC74" s="185" t="n">
        <f aca="false">MAX(AI74,CS74)</f>
        <v>0</v>
      </c>
      <c r="ED74" s="185" t="n">
        <f aca="false">MAX(AW74,DG74)</f>
        <v>0</v>
      </c>
      <c r="EE74" s="185" t="n">
        <f aca="false">MAX(BK74,DU74)</f>
        <v>0</v>
      </c>
      <c r="EF74" s="186" t="n">
        <f aca="false">SUM(EB74:EE74)</f>
        <v>0</v>
      </c>
      <c r="EG74" s="187"/>
    </row>
    <row r="75" customFormat="false" ht="13" hidden="false" customHeight="false" outlineLevel="0" collapsed="false">
      <c r="A75" s="169" t="n">
        <v>159</v>
      </c>
      <c r="B75" s="170" t="s">
        <v>48</v>
      </c>
      <c r="C75" s="171"/>
      <c r="D75" s="53" t="n">
        <v>62</v>
      </c>
      <c r="E75" s="187" t="s">
        <v>192</v>
      </c>
      <c r="F75" s="170" t="s">
        <v>193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f aca="false">SUM(H75:T75)</f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f aca="false">SUM(V75:AH75)</f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f aca="false">SUM(AJ75:AV75)</f>
        <v>0</v>
      </c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8"/>
      <c r="BK75" s="365" t="n">
        <f aca="false">SUM(AX75:BJ75)</f>
        <v>0</v>
      </c>
      <c r="BL75" s="210"/>
      <c r="BM75" s="182"/>
      <c r="BN75" s="8" t="n">
        <f aca="false">U75+AI75+AW75+BK75+BM75</f>
        <v>0</v>
      </c>
      <c r="BO75" s="210" t="n">
        <f aca="false">U75+AI75</f>
        <v>0</v>
      </c>
      <c r="BP75" s="210" t="n">
        <f aca="false">U75+AW75</f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f aca="false">SUM(BR75:CD75)</f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f aca="false">SUM(CF75:CR75)</f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f aca="false">SUM(CT75:DF75)</f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f aca="false">SUM(DH75:DT75)</f>
        <v>0</v>
      </c>
      <c r="DV75" s="210"/>
      <c r="DW75" s="182"/>
      <c r="DX75" s="8" t="n">
        <f aca="false">CE75+CS75+DG75+DU75+DW75</f>
        <v>0</v>
      </c>
      <c r="DY75" s="210" t="n">
        <f aca="false">CE75+CS75</f>
        <v>0</v>
      </c>
      <c r="DZ75" s="210" t="n">
        <f aca="false">CE75+DG75</f>
        <v>0</v>
      </c>
      <c r="EB75" s="185" t="n">
        <f aca="false">MAX(U75,CE75)</f>
        <v>0</v>
      </c>
      <c r="EC75" s="185" t="n">
        <f aca="false">MAX(AI75,CS75)</f>
        <v>0</v>
      </c>
      <c r="ED75" s="185" t="n">
        <f aca="false">MAX(AW75,DG75)</f>
        <v>0</v>
      </c>
      <c r="EE75" s="185" t="n">
        <f aca="false">MAX(BK75,DU75)</f>
        <v>0</v>
      </c>
      <c r="EF75" s="186" t="n">
        <f aca="false">SUM(EB75:EE75)</f>
        <v>0</v>
      </c>
      <c r="EG75" s="187"/>
    </row>
    <row r="76" customFormat="false" ht="13" hidden="false" customHeight="false" outlineLevel="0" collapsed="false">
      <c r="A76" s="169"/>
      <c r="B76" s="170" t="s">
        <v>79</v>
      </c>
      <c r="C76" s="171"/>
      <c r="D76" s="53" t="n">
        <v>63</v>
      </c>
      <c r="E76" s="187" t="s">
        <v>194</v>
      </c>
      <c r="F76" s="170" t="s">
        <v>195</v>
      </c>
      <c r="G76" s="183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 t="n">
        <v>1</v>
      </c>
      <c r="S76" s="87"/>
      <c r="T76" s="87" t="n">
        <v>1</v>
      </c>
      <c r="U76" s="369" t="n">
        <f aca="false">SUM(H76:T76)</f>
        <v>2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f aca="false">SUM(V76:AH76)</f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f aca="false">SUM(AJ76:AV76)</f>
        <v>0</v>
      </c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f aca="false">SUM(AX76:BJ76)</f>
        <v>0</v>
      </c>
      <c r="BL76" s="210"/>
      <c r="BM76" s="182"/>
      <c r="BN76" s="8" t="n">
        <f aca="false">U76+AI76+AW76+BK76+BM76</f>
        <v>2</v>
      </c>
      <c r="BO76" s="210" t="n">
        <f aca="false">U76+AI76</f>
        <v>2</v>
      </c>
      <c r="BP76" s="210" t="n">
        <f aca="false">U76+AW76</f>
        <v>2</v>
      </c>
      <c r="BR76" s="87"/>
      <c r="BS76" s="87"/>
      <c r="BT76" s="87" t="n">
        <v>1</v>
      </c>
      <c r="BU76" s="87"/>
      <c r="BV76" s="87"/>
      <c r="BW76" s="87"/>
      <c r="BX76" s="87"/>
      <c r="BY76" s="87"/>
      <c r="BZ76" s="87"/>
      <c r="CA76" s="87"/>
      <c r="CB76" s="87"/>
      <c r="CC76" s="87"/>
      <c r="CD76" s="87"/>
      <c r="CE76" s="369" t="n">
        <f aca="false">SUM(BR76:CD76)</f>
        <v>1</v>
      </c>
      <c r="CF76" s="87"/>
      <c r="CG76" s="87"/>
      <c r="CH76" s="87"/>
      <c r="CI76" s="87" t="n">
        <v>1</v>
      </c>
      <c r="CJ76" s="8"/>
      <c r="CK76" s="8"/>
      <c r="CL76" s="8"/>
      <c r="CM76" s="8"/>
      <c r="CN76" s="8"/>
      <c r="CO76" s="8"/>
      <c r="CP76" s="8"/>
      <c r="CQ76" s="8"/>
      <c r="CR76" s="8"/>
      <c r="CS76" s="363" t="n">
        <f aca="false">SUM(CF76:CR76)</f>
        <v>1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f aca="false">SUM(DH76:DT76)</f>
        <v>0</v>
      </c>
      <c r="DV76" s="210"/>
      <c r="DW76" s="182"/>
      <c r="DX76" s="8" t="n">
        <f aca="false">CE76+CS76+DG76+DU76+DW76</f>
        <v>2</v>
      </c>
      <c r="DY76" s="210" t="n">
        <f aca="false">CE76+CS76</f>
        <v>2</v>
      </c>
      <c r="DZ76" s="210" t="n">
        <f aca="false">CE76+DG76</f>
        <v>1</v>
      </c>
      <c r="EB76" s="185" t="n">
        <f aca="false">MAX(U76,CE76)</f>
        <v>2</v>
      </c>
      <c r="EC76" s="185" t="n">
        <f aca="false">MAX(AI76,CS76)</f>
        <v>1</v>
      </c>
      <c r="ED76" s="185" t="n">
        <f aca="false">MAX(AW76,DG76)</f>
        <v>0</v>
      </c>
      <c r="EE76" s="185" t="n">
        <f aca="false">MAX(BK76,DU76)</f>
        <v>0</v>
      </c>
      <c r="EF76" s="186" t="n">
        <f aca="false">SUM(EB76:EE76)</f>
        <v>3</v>
      </c>
      <c r="EG76" s="187"/>
    </row>
    <row r="77" customFormat="false" ht="13" hidden="false" customHeight="false" outlineLevel="0" collapsed="false">
      <c r="A77" s="169" t="n">
        <v>175</v>
      </c>
      <c r="B77" s="170" t="s">
        <v>132</v>
      </c>
      <c r="C77" s="171"/>
      <c r="D77" s="53" t="n">
        <v>64</v>
      </c>
      <c r="E77" s="187" t="s">
        <v>196</v>
      </c>
      <c r="F77" s="170" t="s">
        <v>197</v>
      </c>
      <c r="G77" s="183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/>
      <c r="T77" s="87"/>
      <c r="U77" s="369" t="n">
        <f aca="false">SUM(H77:T77)</f>
        <v>0</v>
      </c>
      <c r="V77" s="87"/>
      <c r="W77" s="87"/>
      <c r="X77" s="87"/>
      <c r="Y77" s="87"/>
      <c r="Z77" s="8"/>
      <c r="AA77" s="8"/>
      <c r="AB77" s="8"/>
      <c r="AC77" s="8"/>
      <c r="AD77" s="8"/>
      <c r="AE77" s="8"/>
      <c r="AF77" s="8"/>
      <c r="AG77" s="8"/>
      <c r="AH77" s="8"/>
      <c r="AI77" s="363" t="n">
        <f aca="false">SUM(V77:AH77)</f>
        <v>0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f aca="false">SUM(AJ77:AV77)</f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f aca="false">SUM(AX77:BJ77)</f>
        <v>0</v>
      </c>
      <c r="BL77" s="210"/>
      <c r="BM77" s="182"/>
      <c r="BN77" s="8" t="n">
        <f aca="false">U77+AI77+AW77+BK77+BM77</f>
        <v>0</v>
      </c>
      <c r="BO77" s="210" t="n">
        <f aca="false">U77+AI77</f>
        <v>0</v>
      </c>
      <c r="BP77" s="210" t="n">
        <f aca="false">U77+AW77</f>
        <v>0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/>
      <c r="CE77" s="369" t="n">
        <f aca="false">SUM(BR77:CD77)</f>
        <v>0</v>
      </c>
      <c r="CF77" s="87"/>
      <c r="CG77" s="87"/>
      <c r="CH77" s="87"/>
      <c r="CI77" s="87"/>
      <c r="CJ77" s="8"/>
      <c r="CK77" s="8"/>
      <c r="CL77" s="8"/>
      <c r="CM77" s="8"/>
      <c r="CN77" s="8"/>
      <c r="CO77" s="8"/>
      <c r="CP77" s="8"/>
      <c r="CQ77" s="8"/>
      <c r="CR77" s="8"/>
      <c r="CS77" s="363" t="n">
        <f aca="false">SUM(CF77:CR77)</f>
        <v>0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f aca="false">SUM(DH77:DT77)</f>
        <v>0</v>
      </c>
      <c r="DV77" s="210"/>
      <c r="DW77" s="182"/>
      <c r="DX77" s="8" t="n">
        <f aca="false">CE77+CS77+DG77+DU77+DW77</f>
        <v>0</v>
      </c>
      <c r="DY77" s="210" t="n">
        <f aca="false">CE77+CS77</f>
        <v>0</v>
      </c>
      <c r="DZ77" s="210" t="n">
        <f aca="false">CE77+DG77</f>
        <v>0</v>
      </c>
      <c r="EB77" s="185" t="n">
        <f aca="false">MAX(U77,CE77)</f>
        <v>0</v>
      </c>
      <c r="EC77" s="185" t="n">
        <f aca="false">MAX(AI77,CS77)</f>
        <v>0</v>
      </c>
      <c r="ED77" s="185" t="n">
        <f aca="false">MAX(AW77,DG77)</f>
        <v>0</v>
      </c>
      <c r="EE77" s="185" t="n">
        <f aca="false">MAX(BK77,DU77)</f>
        <v>0</v>
      </c>
      <c r="EF77" s="186" t="n">
        <f aca="false">SUM(EB77:EE77)</f>
        <v>0</v>
      </c>
      <c r="EG77" s="187"/>
    </row>
    <row r="78" s="275" customFormat="true" ht="13" hidden="false" customHeight="false" outlineLevel="0" collapsed="false">
      <c r="A78" s="249"/>
      <c r="B78" s="250" t="s">
        <v>45</v>
      </c>
      <c r="C78" s="251"/>
      <c r="D78" s="53" t="n">
        <v>65</v>
      </c>
      <c r="E78" s="274" t="s">
        <v>198</v>
      </c>
      <c r="F78" s="250" t="s">
        <v>199</v>
      </c>
      <c r="G78" s="263"/>
      <c r="H78" s="372"/>
      <c r="I78" s="372"/>
      <c r="J78" s="372"/>
      <c r="K78" s="372"/>
      <c r="L78" s="372"/>
      <c r="M78" s="372"/>
      <c r="N78" s="372"/>
      <c r="O78" s="372"/>
      <c r="P78" s="372"/>
      <c r="Q78" s="372"/>
      <c r="R78" s="372"/>
      <c r="S78" s="372"/>
      <c r="T78" s="372"/>
      <c r="U78" s="373" t="n">
        <f aca="false">SUM(H78:T78)</f>
        <v>0</v>
      </c>
      <c r="V78" s="372"/>
      <c r="W78" s="372"/>
      <c r="X78" s="372"/>
      <c r="Y78" s="372"/>
      <c r="Z78" s="270"/>
      <c r="AA78" s="270"/>
      <c r="AB78" s="270"/>
      <c r="AC78" s="270"/>
      <c r="AD78" s="270"/>
      <c r="AE78" s="270"/>
      <c r="AF78" s="270"/>
      <c r="AG78" s="270"/>
      <c r="AH78" s="270"/>
      <c r="AI78" s="374" t="n">
        <f aca="false">SUM(V78:AH78)</f>
        <v>0</v>
      </c>
      <c r="AJ78" s="270"/>
      <c r="AK78" s="270"/>
      <c r="AL78" s="270"/>
      <c r="AM78" s="270"/>
      <c r="AN78" s="270"/>
      <c r="AO78" s="270"/>
      <c r="AP78" s="270"/>
      <c r="AQ78" s="270"/>
      <c r="AR78" s="270"/>
      <c r="AS78" s="270"/>
      <c r="AT78" s="270"/>
      <c r="AU78" s="270"/>
      <c r="AV78" s="270"/>
      <c r="AW78" s="375" t="n">
        <f aca="false">SUM(AJ78:AV78)</f>
        <v>0</v>
      </c>
      <c r="AX78" s="270"/>
      <c r="AY78" s="270"/>
      <c r="AZ78" s="270"/>
      <c r="BA78" s="270"/>
      <c r="BB78" s="270"/>
      <c r="BC78" s="270"/>
      <c r="BD78" s="270"/>
      <c r="BE78" s="270"/>
      <c r="BF78" s="270"/>
      <c r="BG78" s="270"/>
      <c r="BH78" s="270"/>
      <c r="BI78" s="270"/>
      <c r="BJ78" s="270"/>
      <c r="BK78" s="376" t="n">
        <f aca="false">SUM(AX78:BJ78)</f>
        <v>0</v>
      </c>
      <c r="BL78" s="276"/>
      <c r="BM78" s="262"/>
      <c r="BN78" s="270" t="n">
        <f aca="false">U78+AI78+AW78+BK78+BM78</f>
        <v>0</v>
      </c>
      <c r="BO78" s="276" t="n">
        <f aca="false">U78+AI78</f>
        <v>0</v>
      </c>
      <c r="BP78" s="276" t="n">
        <f aca="false">U78+AW78</f>
        <v>0</v>
      </c>
      <c r="BQ78" s="277"/>
      <c r="BR78" s="372"/>
      <c r="BS78" s="372"/>
      <c r="BT78" s="372"/>
      <c r="BU78" s="372"/>
      <c r="BV78" s="372"/>
      <c r="BW78" s="372"/>
      <c r="BX78" s="372"/>
      <c r="BY78" s="372"/>
      <c r="BZ78" s="372"/>
      <c r="CA78" s="372"/>
      <c r="CB78" s="372"/>
      <c r="CC78" s="372"/>
      <c r="CD78" s="372"/>
      <c r="CE78" s="373" t="n">
        <f aca="false">SUM(BR78:CD78)</f>
        <v>0</v>
      </c>
      <c r="CF78" s="372"/>
      <c r="CG78" s="372"/>
      <c r="CH78" s="372"/>
      <c r="CI78" s="372"/>
      <c r="CJ78" s="270"/>
      <c r="CK78" s="270"/>
      <c r="CL78" s="270"/>
      <c r="CM78" s="270"/>
      <c r="CN78" s="270"/>
      <c r="CO78" s="270"/>
      <c r="CP78" s="270"/>
      <c r="CQ78" s="270"/>
      <c r="CR78" s="270"/>
      <c r="CS78" s="374" t="n">
        <f aca="false">SUM(CF78:CR78)</f>
        <v>0</v>
      </c>
      <c r="CT78" s="270"/>
      <c r="CU78" s="270"/>
      <c r="CV78" s="270"/>
      <c r="CW78" s="270"/>
      <c r="CX78" s="270"/>
      <c r="CY78" s="270"/>
      <c r="CZ78" s="270"/>
      <c r="DA78" s="270"/>
      <c r="DB78" s="270"/>
      <c r="DC78" s="270"/>
      <c r="DD78" s="270"/>
      <c r="DE78" s="270"/>
      <c r="DF78" s="270"/>
      <c r="DG78" s="375" t="n">
        <f aca="false">SUM(CT78:DF78)</f>
        <v>0</v>
      </c>
      <c r="DH78" s="270"/>
      <c r="DI78" s="270"/>
      <c r="DJ78" s="270"/>
      <c r="DK78" s="270"/>
      <c r="DL78" s="270"/>
      <c r="DM78" s="270"/>
      <c r="DN78" s="270"/>
      <c r="DO78" s="270"/>
      <c r="DP78" s="270"/>
      <c r="DQ78" s="270"/>
      <c r="DR78" s="270"/>
      <c r="DS78" s="270"/>
      <c r="DT78" s="270"/>
      <c r="DU78" s="376" t="n">
        <f aca="false">SUM(DH78:DT78)</f>
        <v>0</v>
      </c>
      <c r="DV78" s="276"/>
      <c r="DW78" s="262"/>
      <c r="DX78" s="270" t="n">
        <f aca="false">CE78+CS78+DG78+DU78+DW78</f>
        <v>0</v>
      </c>
      <c r="DY78" s="276" t="n">
        <f aca="false">CE78+CS78</f>
        <v>0</v>
      </c>
      <c r="DZ78" s="276" t="n">
        <f aca="false">CE78+DG78</f>
        <v>0</v>
      </c>
      <c r="EA78" s="277"/>
      <c r="EB78" s="272" t="n">
        <f aca="false">MAX(U78,CE78)</f>
        <v>0</v>
      </c>
      <c r="EC78" s="272" t="n">
        <f aca="false">MAX(AI78,CS78)</f>
        <v>0</v>
      </c>
      <c r="ED78" s="272" t="n">
        <f aca="false">MAX(AW78,DG78)</f>
        <v>0</v>
      </c>
      <c r="EE78" s="272" t="n">
        <f aca="false">MAX(BK78,DU78)</f>
        <v>0</v>
      </c>
      <c r="EF78" s="273" t="n">
        <f aca="false">SUM(EB78:EE78)</f>
        <v>0</v>
      </c>
      <c r="EG78" s="274"/>
    </row>
    <row r="79" s="275" customFormat="true" ht="13" hidden="false" customHeight="false" outlineLevel="0" collapsed="false">
      <c r="A79" s="249" t="n">
        <v>272</v>
      </c>
      <c r="B79" s="250" t="s">
        <v>61</v>
      </c>
      <c r="C79" s="251"/>
      <c r="D79" s="53" t="n">
        <v>66</v>
      </c>
      <c r="E79" s="274" t="s">
        <v>202</v>
      </c>
      <c r="F79" s="250" t="s">
        <v>203</v>
      </c>
      <c r="G79" s="263"/>
      <c r="H79" s="372"/>
      <c r="I79" s="372"/>
      <c r="J79" s="372"/>
      <c r="K79" s="372"/>
      <c r="L79" s="372"/>
      <c r="M79" s="372"/>
      <c r="N79" s="372"/>
      <c r="O79" s="372"/>
      <c r="P79" s="372" t="n">
        <v>2</v>
      </c>
      <c r="Q79" s="372"/>
      <c r="R79" s="372"/>
      <c r="S79" s="372"/>
      <c r="T79" s="372"/>
      <c r="U79" s="373" t="n">
        <f aca="false">SUM(H79:T79)</f>
        <v>2</v>
      </c>
      <c r="V79" s="372"/>
      <c r="W79" s="372"/>
      <c r="X79" s="372"/>
      <c r="Y79" s="372"/>
      <c r="Z79" s="270"/>
      <c r="AA79" s="270"/>
      <c r="AB79" s="270"/>
      <c r="AC79" s="270"/>
      <c r="AD79" s="270"/>
      <c r="AE79" s="270"/>
      <c r="AF79" s="270"/>
      <c r="AG79" s="270"/>
      <c r="AH79" s="270"/>
      <c r="AI79" s="374" t="n">
        <f aca="false">SUM(V79:AH79)</f>
        <v>0</v>
      </c>
      <c r="AJ79" s="270"/>
      <c r="AK79" s="270"/>
      <c r="AL79" s="270"/>
      <c r="AM79" s="270"/>
      <c r="AN79" s="270"/>
      <c r="AO79" s="270"/>
      <c r="AP79" s="270"/>
      <c r="AQ79" s="270"/>
      <c r="AR79" s="270"/>
      <c r="AS79" s="270"/>
      <c r="AT79" s="270"/>
      <c r="AU79" s="270"/>
      <c r="AV79" s="270"/>
      <c r="AW79" s="375" t="n">
        <f aca="false">SUM(AJ79:AV79)</f>
        <v>0</v>
      </c>
      <c r="AX79" s="270"/>
      <c r="AY79" s="270"/>
      <c r="AZ79" s="270"/>
      <c r="BA79" s="270"/>
      <c r="BB79" s="270"/>
      <c r="BC79" s="270"/>
      <c r="BD79" s="270"/>
      <c r="BE79" s="270"/>
      <c r="BF79" s="270"/>
      <c r="BG79" s="270"/>
      <c r="BH79" s="270"/>
      <c r="BI79" s="270"/>
      <c r="BJ79" s="270"/>
      <c r="BK79" s="376" t="n">
        <f aca="false">SUM(AX79:BJ79)</f>
        <v>0</v>
      </c>
      <c r="BL79" s="276"/>
      <c r="BM79" s="262"/>
      <c r="BN79" s="270" t="n">
        <f aca="false">U79+AI79+AW79+BK79+BM79</f>
        <v>2</v>
      </c>
      <c r="BO79" s="276" t="n">
        <f aca="false">U79+AI79</f>
        <v>2</v>
      </c>
      <c r="BP79" s="276" t="n">
        <f aca="false">U79+AW79</f>
        <v>2</v>
      </c>
      <c r="BQ79" s="277"/>
      <c r="BR79" s="372"/>
      <c r="BS79" s="372"/>
      <c r="BT79" s="372"/>
      <c r="BU79" s="372"/>
      <c r="BV79" s="372"/>
      <c r="BW79" s="372"/>
      <c r="BX79" s="372"/>
      <c r="BY79" s="372"/>
      <c r="BZ79" s="372"/>
      <c r="CA79" s="372"/>
      <c r="CB79" s="372"/>
      <c r="CC79" s="372"/>
      <c r="CD79" s="372"/>
      <c r="CE79" s="373" t="n">
        <f aca="false">SUM(BR79:CD79)</f>
        <v>0</v>
      </c>
      <c r="CF79" s="372"/>
      <c r="CG79" s="372"/>
      <c r="CH79" s="372"/>
      <c r="CI79" s="372"/>
      <c r="CJ79" s="270"/>
      <c r="CK79" s="270"/>
      <c r="CL79" s="270"/>
      <c r="CM79" s="270"/>
      <c r="CN79" s="270"/>
      <c r="CO79" s="270"/>
      <c r="CP79" s="270"/>
      <c r="CQ79" s="270"/>
      <c r="CR79" s="270"/>
      <c r="CS79" s="374" t="n">
        <f aca="false">SUM(CF79:CR79)</f>
        <v>0</v>
      </c>
      <c r="CT79" s="270"/>
      <c r="CU79" s="270"/>
      <c r="CV79" s="270"/>
      <c r="CW79" s="270"/>
      <c r="CX79" s="270"/>
      <c r="CY79" s="270"/>
      <c r="CZ79" s="270"/>
      <c r="DA79" s="270"/>
      <c r="DB79" s="270"/>
      <c r="DC79" s="270"/>
      <c r="DD79" s="270"/>
      <c r="DE79" s="270"/>
      <c r="DF79" s="270"/>
      <c r="DG79" s="375" t="n">
        <f aca="false">SUM(CT79:DF79)</f>
        <v>0</v>
      </c>
      <c r="DH79" s="270"/>
      <c r="DI79" s="270"/>
      <c r="DJ79" s="270"/>
      <c r="DK79" s="270"/>
      <c r="DL79" s="270"/>
      <c r="DM79" s="270"/>
      <c r="DN79" s="270"/>
      <c r="DO79" s="270"/>
      <c r="DP79" s="270"/>
      <c r="DQ79" s="270"/>
      <c r="DR79" s="270"/>
      <c r="DS79" s="270"/>
      <c r="DT79" s="270"/>
      <c r="DU79" s="376" t="n">
        <f aca="false">SUM(DH79:DT79)</f>
        <v>0</v>
      </c>
      <c r="DV79" s="276"/>
      <c r="DW79" s="262"/>
      <c r="DX79" s="270" t="n">
        <f aca="false">CE79+CS79+DG79+DU79+DW79</f>
        <v>0</v>
      </c>
      <c r="DY79" s="276" t="n">
        <f aca="false">CE79+CS79</f>
        <v>0</v>
      </c>
      <c r="DZ79" s="276" t="n">
        <f aca="false">CE79+DG79</f>
        <v>0</v>
      </c>
      <c r="EA79" s="277"/>
      <c r="EB79" s="272" t="n">
        <f aca="false">MAX(U79,CE79)</f>
        <v>2</v>
      </c>
      <c r="EC79" s="272" t="n">
        <f aca="false">MAX(AI79,CS79)</f>
        <v>0</v>
      </c>
      <c r="ED79" s="272" t="n">
        <f aca="false">MAX(AW79,DG79)</f>
        <v>0</v>
      </c>
      <c r="EE79" s="272" t="n">
        <f aca="false">MAX(BK79,DU79)</f>
        <v>0</v>
      </c>
      <c r="EF79" s="273" t="n">
        <f aca="false">SUM(EB79:EE79)</f>
        <v>2</v>
      </c>
      <c r="EG79" s="274"/>
    </row>
    <row r="80" customFormat="false" ht="13" hidden="false" customHeight="false" outlineLevel="0" collapsed="false">
      <c r="A80" s="169" t="n">
        <v>234</v>
      </c>
      <c r="B80" s="170"/>
      <c r="C80" s="288"/>
      <c r="D80" s="53" t="n">
        <v>67</v>
      </c>
      <c r="E80" s="187" t="s">
        <v>200</v>
      </c>
      <c r="F80" s="290" t="s">
        <v>201</v>
      </c>
      <c r="G80" s="183"/>
      <c r="H80" s="87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369" t="n">
        <f aca="false">SUM(H80:T80)</f>
        <v>0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/>
      <c r="AH80" s="8"/>
      <c r="AI80" s="363" t="n">
        <f aca="false">SUM(V80:AH80)</f>
        <v>0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f aca="false">SUM(AJ80:AV80)</f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f aca="false">SUM(AX80:BJ80)</f>
        <v>0</v>
      </c>
      <c r="BL80" s="210"/>
      <c r="BM80" s="182"/>
      <c r="BN80" s="8" t="n">
        <f aca="false">U80+AI80+AW80+BK80+BM80</f>
        <v>0</v>
      </c>
      <c r="BO80" s="210" t="n">
        <f aca="false">U80+AI80</f>
        <v>0</v>
      </c>
      <c r="BP80" s="210" t="n">
        <f aca="false">U80+AW80</f>
        <v>0</v>
      </c>
      <c r="BR80" s="87"/>
      <c r="BS80" s="87"/>
      <c r="BT80" s="87"/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f aca="false">SUM(BR80:CD80)</f>
        <v>0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f aca="false">SUM(CT80:DF80)</f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f aca="false">SUM(DH80:DT80)</f>
        <v>0</v>
      </c>
      <c r="DV80" s="210"/>
      <c r="DW80" s="182"/>
      <c r="DX80" s="8" t="n">
        <f aca="false">CE80+CS80+DG80+DU80+DW80</f>
        <v>0</v>
      </c>
      <c r="DY80" s="210" t="n">
        <f aca="false">CE80+CS80</f>
        <v>0</v>
      </c>
      <c r="DZ80" s="210" t="n">
        <f aca="false">CE80+DG80</f>
        <v>0</v>
      </c>
      <c r="EB80" s="185" t="n">
        <f aca="false">MAX(U80,CE80)</f>
        <v>0</v>
      </c>
      <c r="EC80" s="185" t="n">
        <f aca="false">MAX(AI80,CS80)</f>
        <v>0</v>
      </c>
      <c r="ED80" s="185" t="n">
        <f aca="false">MAX(AW80,DG80)</f>
        <v>0</v>
      </c>
      <c r="EE80" s="185" t="n">
        <f aca="false">MAX(BK80,DU80)</f>
        <v>0</v>
      </c>
      <c r="EF80" s="186" t="n">
        <f aca="false">SUM(EB80:EE80)</f>
        <v>0</v>
      </c>
      <c r="EG80" s="187"/>
    </row>
    <row r="81" s="308" customFormat="true" ht="13" hidden="false" customHeight="false" outlineLevel="0" collapsed="false">
      <c r="A81" s="289"/>
      <c r="B81" s="290"/>
      <c r="C81" s="288"/>
      <c r="D81" s="53" t="n">
        <v>68</v>
      </c>
      <c r="E81" s="290" t="s">
        <v>204</v>
      </c>
      <c r="F81" s="290"/>
      <c r="G81" s="302"/>
      <c r="H81" s="379"/>
      <c r="I81" s="379"/>
      <c r="J81" s="379"/>
      <c r="K81" s="379"/>
      <c r="L81" s="379"/>
      <c r="M81" s="379"/>
      <c r="N81" s="379"/>
      <c r="O81" s="379"/>
      <c r="P81" s="379"/>
      <c r="Q81" s="379"/>
      <c r="R81" s="379"/>
      <c r="S81" s="379"/>
      <c r="T81" s="379"/>
      <c r="U81" s="380"/>
      <c r="V81" s="379"/>
      <c r="W81" s="379"/>
      <c r="X81" s="379"/>
      <c r="Y81" s="379"/>
      <c r="Z81" s="303"/>
      <c r="AA81" s="303"/>
      <c r="AB81" s="303"/>
      <c r="AC81" s="303"/>
      <c r="AD81" s="303"/>
      <c r="AE81" s="303"/>
      <c r="AF81" s="303"/>
      <c r="AG81" s="303"/>
      <c r="AH81" s="303"/>
      <c r="AI81" s="381"/>
      <c r="AJ81" s="303"/>
      <c r="AK81" s="303"/>
      <c r="AL81" s="303"/>
      <c r="AM81" s="303"/>
      <c r="AN81" s="303"/>
      <c r="AO81" s="303"/>
      <c r="AP81" s="303"/>
      <c r="AQ81" s="303"/>
      <c r="AR81" s="303"/>
      <c r="AS81" s="303"/>
      <c r="AT81" s="303"/>
      <c r="AU81" s="303"/>
      <c r="AV81" s="303"/>
      <c r="AW81" s="382"/>
      <c r="AX81" s="303"/>
      <c r="AY81" s="303"/>
      <c r="AZ81" s="303"/>
      <c r="BA81" s="303"/>
      <c r="BB81" s="303"/>
      <c r="BC81" s="303"/>
      <c r="BD81" s="303"/>
      <c r="BE81" s="303"/>
      <c r="BF81" s="303"/>
      <c r="BG81" s="303"/>
      <c r="BH81" s="303"/>
      <c r="BI81" s="303"/>
      <c r="BJ81" s="303"/>
      <c r="BK81" s="383"/>
      <c r="BL81" s="304"/>
      <c r="BM81" s="301"/>
      <c r="BN81" s="303"/>
      <c r="BO81" s="304"/>
      <c r="BP81" s="304"/>
      <c r="BQ81" s="305"/>
      <c r="BR81" s="379"/>
      <c r="BS81" s="379"/>
      <c r="BT81" s="379"/>
      <c r="BU81" s="379"/>
      <c r="BV81" s="379"/>
      <c r="BW81" s="379"/>
      <c r="BX81" s="379"/>
      <c r="BY81" s="379"/>
      <c r="BZ81" s="379"/>
      <c r="CA81" s="379"/>
      <c r="CB81" s="379"/>
      <c r="CC81" s="379"/>
      <c r="CD81" s="379"/>
      <c r="CE81" s="380"/>
      <c r="CF81" s="379"/>
      <c r="CG81" s="379"/>
      <c r="CH81" s="379"/>
      <c r="CI81" s="379"/>
      <c r="CJ81" s="303"/>
      <c r="CK81" s="303"/>
      <c r="CL81" s="303"/>
      <c r="CM81" s="303"/>
      <c r="CN81" s="303"/>
      <c r="CO81" s="303"/>
      <c r="CP81" s="303"/>
      <c r="CQ81" s="303"/>
      <c r="CR81" s="303"/>
      <c r="CS81" s="381"/>
      <c r="CT81" s="303"/>
      <c r="CU81" s="303"/>
      <c r="CV81" s="303"/>
      <c r="CW81" s="303"/>
      <c r="CX81" s="303"/>
      <c r="CY81" s="303"/>
      <c r="CZ81" s="303"/>
      <c r="DA81" s="303"/>
      <c r="DB81" s="303"/>
      <c r="DC81" s="303"/>
      <c r="DD81" s="303"/>
      <c r="DE81" s="303"/>
      <c r="DF81" s="303"/>
      <c r="DG81" s="382"/>
      <c r="DH81" s="303"/>
      <c r="DI81" s="303"/>
      <c r="DJ81" s="303"/>
      <c r="DK81" s="303"/>
      <c r="DL81" s="303"/>
      <c r="DM81" s="303"/>
      <c r="DN81" s="303"/>
      <c r="DO81" s="303"/>
      <c r="DP81" s="303"/>
      <c r="DQ81" s="303"/>
      <c r="DR81" s="303"/>
      <c r="DS81" s="303"/>
      <c r="DT81" s="303"/>
      <c r="DU81" s="383"/>
      <c r="DV81" s="304"/>
      <c r="DW81" s="301"/>
      <c r="DX81" s="303"/>
      <c r="DY81" s="304"/>
      <c r="DZ81" s="304"/>
      <c r="EA81" s="305"/>
      <c r="EB81" s="306"/>
      <c r="EC81" s="306"/>
      <c r="ED81" s="306"/>
      <c r="EE81" s="306"/>
      <c r="EF81" s="307"/>
      <c r="EG81" s="346"/>
    </row>
    <row r="82" customFormat="false" ht="13" hidden="false" customHeight="false" outlineLevel="0" collapsed="false">
      <c r="A82" s="169" t="n">
        <v>229</v>
      </c>
      <c r="B82" s="170" t="s">
        <v>48</v>
      </c>
      <c r="C82" s="171"/>
      <c r="D82" s="53" t="n">
        <v>69</v>
      </c>
      <c r="E82" s="187" t="s">
        <v>205</v>
      </c>
      <c r="F82" s="170" t="s">
        <v>206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f aca="false">SUM(H82:T82)</f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f aca="false">SUM(V82:AH82)</f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8"/>
      <c r="AW82" s="370" t="n">
        <f aca="false">SUM(AJ82:AV82)</f>
        <v>0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f aca="false">SUM(AX82:BJ82)</f>
        <v>0</v>
      </c>
      <c r="BL82" s="210"/>
      <c r="BM82" s="182"/>
      <c r="BN82" s="8" t="n">
        <f aca="false">U82+AI82+AW82+BK82+BM82</f>
        <v>0</v>
      </c>
      <c r="BO82" s="210" t="n">
        <f aca="false">U82+AI82</f>
        <v>0</v>
      </c>
      <c r="BP82" s="210" t="n">
        <f aca="false">U82+AW82</f>
        <v>0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f aca="false">SUM(DH82:DT82)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185" t="n">
        <f aca="false">MAX(U82,CE82)</f>
        <v>0</v>
      </c>
      <c r="EC82" s="185" t="n">
        <f aca="false">MAX(AI82,CS82)</f>
        <v>0</v>
      </c>
      <c r="ED82" s="185" t="n">
        <f aca="false">MAX(AW82,DG82)</f>
        <v>0</v>
      </c>
      <c r="EE82" s="185" t="n">
        <f aca="false">MAX(BK82,DU82)</f>
        <v>0</v>
      </c>
      <c r="EF82" s="186" t="n">
        <f aca="false">SUM(EB82:EE82)</f>
        <v>0</v>
      </c>
      <c r="EG82" s="187"/>
    </row>
    <row r="83" customFormat="false" ht="13" hidden="false" customHeight="false" outlineLevel="0" collapsed="false">
      <c r="A83" s="169" t="n">
        <v>160</v>
      </c>
      <c r="B83" s="170" t="s">
        <v>58</v>
      </c>
      <c r="C83" s="171"/>
      <c r="D83" s="53" t="n">
        <v>70</v>
      </c>
      <c r="E83" s="187" t="s">
        <v>207</v>
      </c>
      <c r="F83" s="170" t="s">
        <v>208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f aca="false">SUM(H83:T83)</f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f aca="false">SUM(V83:AH83)</f>
        <v>0</v>
      </c>
      <c r="AJ83" s="8" t="n">
        <v>1</v>
      </c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f aca="false">SUM(AJ83:AV83)</f>
        <v>1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f aca="false">SUM(AX83:BJ83)</f>
        <v>0</v>
      </c>
      <c r="BL83" s="210"/>
      <c r="BM83" s="182"/>
      <c r="BN83" s="8" t="n">
        <f aca="false">U83+AI83+AW83+BK83+BM83</f>
        <v>1</v>
      </c>
      <c r="BO83" s="210" t="n">
        <f aca="false">U83+AI83</f>
        <v>0</v>
      </c>
      <c r="BP83" s="210" t="n">
        <f aca="false">U83+AW83</f>
        <v>1</v>
      </c>
      <c r="BR83" s="87"/>
      <c r="BS83" s="87"/>
      <c r="BT83" s="87"/>
      <c r="BU83" s="87"/>
      <c r="BV83" s="87"/>
      <c r="BW83" s="87"/>
      <c r="BX83" s="87"/>
      <c r="BY83" s="87"/>
      <c r="BZ83" s="87" t="n">
        <v>2</v>
      </c>
      <c r="CA83" s="87"/>
      <c r="CB83" s="87"/>
      <c r="CC83" s="87"/>
      <c r="CD83" s="87"/>
      <c r="CE83" s="369" t="n">
        <f aca="false">SUM(BR83:CD83)</f>
        <v>2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f aca="false">SUM(DH83:DT83)</f>
        <v>0</v>
      </c>
      <c r="DV83" s="210"/>
      <c r="DW83" s="182"/>
      <c r="DX83" s="8" t="n">
        <f aca="false">CE83+CS83+DG83+DU83+DW83</f>
        <v>2</v>
      </c>
      <c r="DY83" s="210" t="n">
        <f aca="false">CE83+CS83</f>
        <v>2</v>
      </c>
      <c r="DZ83" s="210" t="n">
        <f aca="false">CE83+DG83</f>
        <v>2</v>
      </c>
      <c r="EB83" s="185" t="n">
        <f aca="false">MAX(U83,CE83)</f>
        <v>2</v>
      </c>
      <c r="EC83" s="185" t="n">
        <f aca="false">MAX(AI83,CS83)</f>
        <v>0</v>
      </c>
      <c r="ED83" s="185" t="n">
        <f aca="false">MAX(AW83,DG83)</f>
        <v>1</v>
      </c>
      <c r="EE83" s="185" t="n">
        <f aca="false">MAX(BK83,DU83)</f>
        <v>0</v>
      </c>
      <c r="EF83" s="186" t="n">
        <f aca="false">SUM(EB83:EE83)</f>
        <v>3</v>
      </c>
      <c r="EG83" s="53"/>
    </row>
    <row r="84" customFormat="false" ht="13" hidden="false" customHeight="false" outlineLevel="0" collapsed="false">
      <c r="A84" s="169"/>
      <c r="B84" s="170"/>
      <c r="C84" s="171"/>
      <c r="D84" s="53" t="n">
        <v>71</v>
      </c>
      <c r="E84" s="187" t="s">
        <v>209</v>
      </c>
      <c r="F84" s="170"/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/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/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/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/>
      <c r="BL84" s="210"/>
      <c r="BM84" s="182"/>
      <c r="BN84" s="8"/>
      <c r="BO84" s="210"/>
      <c r="BP84" s="210"/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/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/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/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/>
      <c r="DV84" s="210"/>
      <c r="DW84" s="182"/>
      <c r="DX84" s="8"/>
      <c r="DY84" s="210"/>
      <c r="DZ84" s="210"/>
      <c r="EB84" s="185"/>
      <c r="EC84" s="185"/>
      <c r="ED84" s="185"/>
      <c r="EE84" s="185"/>
      <c r="EF84" s="186"/>
      <c r="EG84" s="53"/>
    </row>
    <row r="85" s="275" customFormat="true" ht="13" hidden="false" customHeight="false" outlineLevel="0" collapsed="false">
      <c r="A85" s="249"/>
      <c r="B85" s="250" t="s">
        <v>48</v>
      </c>
      <c r="C85" s="251"/>
      <c r="D85" s="53" t="n">
        <v>72</v>
      </c>
      <c r="E85" s="274" t="s">
        <v>210</v>
      </c>
      <c r="F85" s="250" t="s">
        <v>211</v>
      </c>
      <c r="G85" s="263"/>
      <c r="H85" s="372"/>
      <c r="I85" s="372"/>
      <c r="J85" s="372"/>
      <c r="K85" s="372"/>
      <c r="L85" s="372"/>
      <c r="M85" s="372"/>
      <c r="N85" s="372"/>
      <c r="O85" s="372"/>
      <c r="P85" s="372"/>
      <c r="Q85" s="372"/>
      <c r="R85" s="372"/>
      <c r="S85" s="372"/>
      <c r="T85" s="372"/>
      <c r="U85" s="373" t="n">
        <f aca="false">SUM(H85:T85)</f>
        <v>0</v>
      </c>
      <c r="V85" s="372"/>
      <c r="W85" s="372"/>
      <c r="X85" s="372" t="n">
        <v>1</v>
      </c>
      <c r="Y85" s="372"/>
      <c r="Z85" s="270"/>
      <c r="AA85" s="270"/>
      <c r="AB85" s="270"/>
      <c r="AC85" s="270"/>
      <c r="AD85" s="270"/>
      <c r="AE85" s="270"/>
      <c r="AF85" s="270"/>
      <c r="AG85" s="270" t="n">
        <v>1</v>
      </c>
      <c r="AH85" s="270"/>
      <c r="AI85" s="374" t="n">
        <f aca="false">SUM(V85:AH85)</f>
        <v>2</v>
      </c>
      <c r="AJ85" s="270"/>
      <c r="AK85" s="270"/>
      <c r="AL85" s="270"/>
      <c r="AM85" s="270"/>
      <c r="AN85" s="270"/>
      <c r="AO85" s="270"/>
      <c r="AP85" s="270"/>
      <c r="AQ85" s="270"/>
      <c r="AR85" s="270"/>
      <c r="AS85" s="270"/>
      <c r="AT85" s="270"/>
      <c r="AU85" s="270"/>
      <c r="AV85" s="270"/>
      <c r="AW85" s="375" t="n">
        <f aca="false">SUM(AJ85:AV85)</f>
        <v>0</v>
      </c>
      <c r="AX85" s="270"/>
      <c r="AY85" s="270"/>
      <c r="AZ85" s="270"/>
      <c r="BA85" s="270"/>
      <c r="BB85" s="270"/>
      <c r="BC85" s="270"/>
      <c r="BD85" s="270"/>
      <c r="BE85" s="270"/>
      <c r="BF85" s="270"/>
      <c r="BG85" s="270"/>
      <c r="BH85" s="270"/>
      <c r="BI85" s="270"/>
      <c r="BJ85" s="270"/>
      <c r="BK85" s="376" t="n">
        <f aca="false">SUM(AX85:BJ85)</f>
        <v>0</v>
      </c>
      <c r="BL85" s="276"/>
      <c r="BM85" s="262"/>
      <c r="BN85" s="270" t="n">
        <f aca="false">U85+AI85+AW85+BK85+BM85</f>
        <v>2</v>
      </c>
      <c r="BO85" s="276" t="n">
        <f aca="false">U85+AI85</f>
        <v>2</v>
      </c>
      <c r="BP85" s="276" t="n">
        <f aca="false">U85+AW85</f>
        <v>0</v>
      </c>
      <c r="BQ85" s="277"/>
      <c r="BR85" s="372"/>
      <c r="BS85" s="372"/>
      <c r="BT85" s="372" t="n">
        <v>1</v>
      </c>
      <c r="BU85" s="372"/>
      <c r="BV85" s="372"/>
      <c r="BW85" s="372"/>
      <c r="BX85" s="372"/>
      <c r="BY85" s="372"/>
      <c r="BZ85" s="372"/>
      <c r="CA85" s="372"/>
      <c r="CB85" s="372"/>
      <c r="CC85" s="372"/>
      <c r="CD85" s="372"/>
      <c r="CE85" s="373" t="n">
        <f aca="false">SUM(BR85:CD85)</f>
        <v>1</v>
      </c>
      <c r="CF85" s="372"/>
      <c r="CG85" s="372"/>
      <c r="CH85" s="372"/>
      <c r="CI85" s="372"/>
      <c r="CJ85" s="270"/>
      <c r="CK85" s="270"/>
      <c r="CL85" s="270"/>
      <c r="CM85" s="270" t="n">
        <v>1</v>
      </c>
      <c r="CN85" s="270"/>
      <c r="CO85" s="270"/>
      <c r="CP85" s="270" t="n">
        <v>1</v>
      </c>
      <c r="CQ85" s="270"/>
      <c r="CR85" s="270"/>
      <c r="CS85" s="374" t="n">
        <f aca="false">SUM(CF85:CR85)</f>
        <v>2</v>
      </c>
      <c r="CT85" s="270"/>
      <c r="CU85" s="270"/>
      <c r="CV85" s="270"/>
      <c r="CW85" s="270"/>
      <c r="CX85" s="270"/>
      <c r="CY85" s="270"/>
      <c r="CZ85" s="270"/>
      <c r="DA85" s="270"/>
      <c r="DB85" s="270"/>
      <c r="DC85" s="270"/>
      <c r="DD85" s="270"/>
      <c r="DE85" s="270"/>
      <c r="DF85" s="270"/>
      <c r="DG85" s="375" t="n">
        <f aca="false">SUM(CT85:DF85)</f>
        <v>0</v>
      </c>
      <c r="DH85" s="270"/>
      <c r="DI85" s="270"/>
      <c r="DJ85" s="270"/>
      <c r="DK85" s="270"/>
      <c r="DL85" s="270"/>
      <c r="DM85" s="270"/>
      <c r="DN85" s="270"/>
      <c r="DO85" s="270"/>
      <c r="DP85" s="270"/>
      <c r="DQ85" s="270"/>
      <c r="DR85" s="270"/>
      <c r="DS85" s="270"/>
      <c r="DT85" s="270"/>
      <c r="DU85" s="376" t="n">
        <f aca="false">SUM(DH85:DT85)</f>
        <v>0</v>
      </c>
      <c r="DV85" s="276"/>
      <c r="DW85" s="262"/>
      <c r="DX85" s="270" t="n">
        <f aca="false">CE85+CS85+DG85+DU85+DW85</f>
        <v>3</v>
      </c>
      <c r="DY85" s="276" t="n">
        <f aca="false">CE85+CS85</f>
        <v>3</v>
      </c>
      <c r="DZ85" s="276" t="n">
        <f aca="false">CE85+DG85</f>
        <v>1</v>
      </c>
      <c r="EA85" s="277"/>
      <c r="EB85" s="272" t="n">
        <f aca="false">MAX(U85,CE85)</f>
        <v>1</v>
      </c>
      <c r="EC85" s="272" t="n">
        <f aca="false">MAX(AI85,CS85)</f>
        <v>2</v>
      </c>
      <c r="ED85" s="272" t="n">
        <f aca="false">MAX(AW85,DG85)</f>
        <v>0</v>
      </c>
      <c r="EE85" s="272" t="n">
        <f aca="false">MAX(BK85,DU85)</f>
        <v>0</v>
      </c>
      <c r="EF85" s="273" t="n">
        <f aca="false">SUM(EB85:EE85)</f>
        <v>3</v>
      </c>
    </row>
    <row r="86" customFormat="false" ht="13" hidden="false" customHeight="false" outlineLevel="0" collapsed="false">
      <c r="A86" s="169" t="n">
        <v>216</v>
      </c>
      <c r="B86" s="170" t="s">
        <v>48</v>
      </c>
      <c r="C86" s="171"/>
      <c r="D86" s="53" t="n">
        <v>73</v>
      </c>
      <c r="E86" s="187" t="s">
        <v>212</v>
      </c>
      <c r="F86" s="170" t="s">
        <v>213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f aca="false">SUM(H86:T86)</f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f aca="false">SUM(V86:AH86)</f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f aca="false">SUM(AJ86:AV86)</f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f aca="false">SUM(AX86:BJ86)</f>
        <v>0</v>
      </c>
      <c r="BL86" s="210"/>
      <c r="BM86" s="182"/>
      <c r="BN86" s="8" t="n">
        <f aca="false">U86+AI86+AW86+BK86+BM86</f>
        <v>0</v>
      </c>
      <c r="BO86" s="210" t="n">
        <f aca="false">U86+AI86</f>
        <v>0</v>
      </c>
      <c r="BP86" s="210" t="n">
        <f aca="false">U86+AW86</f>
        <v>0</v>
      </c>
      <c r="BR86" s="87"/>
      <c r="BS86" s="87"/>
      <c r="BT86" s="87"/>
      <c r="BU86" s="87"/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0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f aca="false">SUM(DH86:DT86)</f>
        <v>0</v>
      </c>
      <c r="DV86" s="210"/>
      <c r="DW86" s="182"/>
      <c r="DX86" s="8" t="n">
        <f aca="false">CE86+CS86+DG86+DU86+DW86</f>
        <v>0</v>
      </c>
      <c r="DY86" s="210" t="n">
        <f aca="false">CE86+CS86</f>
        <v>0</v>
      </c>
      <c r="DZ86" s="210" t="n">
        <f aca="false">CE86+DG86</f>
        <v>0</v>
      </c>
      <c r="EB86" s="185" t="n">
        <f aca="false">MAX(U86,CE86)</f>
        <v>0</v>
      </c>
      <c r="EC86" s="185" t="n">
        <f aca="false">MAX(AI86,CS86)</f>
        <v>0</v>
      </c>
      <c r="ED86" s="185" t="n">
        <f aca="false">MAX(AW86,DG86)</f>
        <v>0</v>
      </c>
      <c r="EE86" s="185" t="n">
        <f aca="false">MAX(BK86,DU86)</f>
        <v>0</v>
      </c>
      <c r="EF86" s="186" t="n">
        <f aca="false">SUM(EB86:EE86)</f>
        <v>0</v>
      </c>
      <c r="EG86" s="187"/>
    </row>
    <row r="87" customFormat="false" ht="13" hidden="false" customHeight="false" outlineLevel="0" collapsed="false">
      <c r="A87" s="169" t="n">
        <v>58</v>
      </c>
      <c r="B87" s="170" t="s">
        <v>132</v>
      </c>
      <c r="C87" s="171"/>
      <c r="D87" s="53" t="n">
        <v>74</v>
      </c>
      <c r="E87" s="187" t="s">
        <v>214</v>
      </c>
      <c r="F87" s="170" t="s">
        <v>215</v>
      </c>
      <c r="G87" s="183"/>
      <c r="H87" s="87"/>
      <c r="I87" s="87"/>
      <c r="J87" s="87"/>
      <c r="K87" s="87"/>
      <c r="L87" s="87"/>
      <c r="M87" s="87"/>
      <c r="N87" s="87"/>
      <c r="O87" s="87"/>
      <c r="P87" s="87"/>
      <c r="Q87" s="87"/>
      <c r="R87" s="87"/>
      <c r="S87" s="87"/>
      <c r="T87" s="87"/>
      <c r="U87" s="369" t="n">
        <f aca="false">SUM(H87:T87)</f>
        <v>0</v>
      </c>
      <c r="V87" s="87"/>
      <c r="W87" s="87"/>
      <c r="X87" s="87"/>
      <c r="Y87" s="87"/>
      <c r="Z87" s="8"/>
      <c r="AA87" s="8"/>
      <c r="AB87" s="8"/>
      <c r="AC87" s="8"/>
      <c r="AD87" s="8"/>
      <c r="AE87" s="8"/>
      <c r="AF87" s="8"/>
      <c r="AG87" s="8"/>
      <c r="AH87" s="8"/>
      <c r="AI87" s="363" t="n">
        <f aca="false">SUM(V87:AH87)</f>
        <v>0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f aca="false">SUM(AJ87:AV87)</f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f aca="false">SUM(AX87:BJ87)</f>
        <v>0</v>
      </c>
      <c r="BL87" s="210"/>
      <c r="BM87" s="182"/>
      <c r="BN87" s="8" t="n">
        <f aca="false">U87+AI87+AW87+BK87+BM87</f>
        <v>0</v>
      </c>
      <c r="BO87" s="210" t="n">
        <f aca="false">U87+AI87</f>
        <v>0</v>
      </c>
      <c r="BP87" s="210" t="n">
        <f aca="false">U87+AW87</f>
        <v>0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/>
      <c r="CB87" s="87"/>
      <c r="CC87" s="87"/>
      <c r="CD87" s="87"/>
      <c r="CE87" s="369" t="n">
        <f aca="false">SUM(BR87:CD87)</f>
        <v>0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f aca="false">SUM(CT87:DF87)</f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f aca="false">SUM(DH87:DT87)</f>
        <v>0</v>
      </c>
      <c r="DV87" s="210"/>
      <c r="DW87" s="182"/>
      <c r="DX87" s="8" t="n">
        <f aca="false">CE87+CS87+DG87+DU87+DW87</f>
        <v>0</v>
      </c>
      <c r="DY87" s="210" t="n">
        <f aca="false">CE87+CS87</f>
        <v>0</v>
      </c>
      <c r="DZ87" s="210" t="n">
        <f aca="false">CE87+DG87</f>
        <v>0</v>
      </c>
      <c r="EB87" s="185" t="n">
        <f aca="false">MAX(U87,CE87)</f>
        <v>0</v>
      </c>
      <c r="EC87" s="185" t="n">
        <f aca="false">MAX(AI87,CS87)</f>
        <v>0</v>
      </c>
      <c r="ED87" s="185" t="n">
        <f aca="false">MAX(AW87,DG87)</f>
        <v>0</v>
      </c>
      <c r="EE87" s="185" t="n">
        <f aca="false">MAX(BK87,DU87)</f>
        <v>0</v>
      </c>
      <c r="EF87" s="186" t="n">
        <f aca="false">SUM(EB87:EE87)</f>
        <v>0</v>
      </c>
    </row>
    <row r="88" customFormat="false" ht="13" hidden="false" customHeight="false" outlineLevel="0" collapsed="false">
      <c r="A88" s="169" t="n">
        <v>274</v>
      </c>
      <c r="B88" s="170" t="s">
        <v>132</v>
      </c>
      <c r="C88" s="171"/>
      <c r="D88" s="53" t="n">
        <v>75</v>
      </c>
      <c r="E88" s="187" t="s">
        <v>216</v>
      </c>
      <c r="F88" s="170" t="s">
        <v>217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f aca="false">SUM(H88:T88)</f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 t="n">
        <v>1</v>
      </c>
      <c r="AH88" s="8"/>
      <c r="AI88" s="363" t="n">
        <f aca="false">SUM(V88:AH88)</f>
        <v>1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f aca="false">SUM(AJ88:AV88)</f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f aca="false">SUM(AX88:BJ88)</f>
        <v>0</v>
      </c>
      <c r="BL88" s="210"/>
      <c r="BM88" s="182"/>
      <c r="BN88" s="8" t="n">
        <f aca="false">U88+AI88+AW88+BK88+BM88</f>
        <v>1</v>
      </c>
      <c r="BO88" s="210" t="n">
        <f aca="false">U88+AI88</f>
        <v>1</v>
      </c>
      <c r="BP88" s="210" t="n">
        <f aca="false">U88+AW88</f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f aca="false">SUM(DH88:DT88)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185" t="n">
        <f aca="false">MAX(U88,CE88)</f>
        <v>0</v>
      </c>
      <c r="EC88" s="185" t="n">
        <f aca="false">MAX(AI88,CS88)</f>
        <v>1</v>
      </c>
      <c r="ED88" s="185" t="n">
        <f aca="false">MAX(AW88,DG88)</f>
        <v>0</v>
      </c>
      <c r="EE88" s="185" t="n">
        <f aca="false">MAX(BK88,DU88)</f>
        <v>0</v>
      </c>
      <c r="EF88" s="186" t="n">
        <f aca="false">SUM(EB88:EE88)</f>
        <v>1</v>
      </c>
      <c r="EG88" s="187"/>
    </row>
    <row r="89" customFormat="false" ht="13" hidden="false" customHeight="false" outlineLevel="0" collapsed="false">
      <c r="A89" s="169" t="n">
        <v>118</v>
      </c>
      <c r="B89" s="170" t="s">
        <v>218</v>
      </c>
      <c r="C89" s="171"/>
      <c r="D89" s="53" t="n">
        <v>76</v>
      </c>
      <c r="E89" s="187" t="s">
        <v>219</v>
      </c>
      <c r="F89" s="170" t="s">
        <v>220</v>
      </c>
      <c r="G89" s="183"/>
      <c r="H89" s="87"/>
      <c r="I89" s="87"/>
      <c r="J89" s="87"/>
      <c r="K89" s="87"/>
      <c r="L89" s="87"/>
      <c r="M89" s="87" t="n">
        <v>1</v>
      </c>
      <c r="N89" s="87"/>
      <c r="O89" s="87"/>
      <c r="P89" s="87"/>
      <c r="Q89" s="87"/>
      <c r="R89" s="87" t="n">
        <v>1</v>
      </c>
      <c r="S89" s="87"/>
      <c r="T89" s="87" t="n">
        <v>1</v>
      </c>
      <c r="U89" s="369" t="n">
        <f aca="false">SUM(H89:T89)</f>
        <v>3</v>
      </c>
      <c r="V89" s="87"/>
      <c r="W89" s="87"/>
      <c r="X89" s="87"/>
      <c r="Y89" s="87"/>
      <c r="Z89" s="8"/>
      <c r="AA89" s="8"/>
      <c r="AB89" s="8"/>
      <c r="AC89" s="8"/>
      <c r="AD89" s="8"/>
      <c r="AE89" s="8"/>
      <c r="AF89" s="8"/>
      <c r="AG89" s="8" t="n">
        <v>1</v>
      </c>
      <c r="AH89" s="8"/>
      <c r="AI89" s="363" t="n">
        <f aca="false">SUM(V89:AH89)</f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f aca="false">SUM(AJ89:AV89)</f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f aca="false">SUM(AX89:BJ89)</f>
        <v>0</v>
      </c>
      <c r="BL89" s="210"/>
      <c r="BM89" s="182"/>
      <c r="BN89" s="8" t="n">
        <f aca="false">U89+AI89+AW89+BK89+BM89</f>
        <v>4</v>
      </c>
      <c r="BO89" s="210" t="n">
        <f aca="false">U89+AI89</f>
        <v>4</v>
      </c>
      <c r="BP89" s="210" t="n">
        <f aca="false">U89+AW89</f>
        <v>3</v>
      </c>
      <c r="BR89" s="87"/>
      <c r="BS89" s="87"/>
      <c r="BT89" s="87"/>
      <c r="BU89" s="87"/>
      <c r="BV89" s="87"/>
      <c r="BW89" s="87"/>
      <c r="BX89" s="87"/>
      <c r="BY89" s="87"/>
      <c r="BZ89" s="87"/>
      <c r="CA89" s="87"/>
      <c r="CB89" s="87"/>
      <c r="CC89" s="87"/>
      <c r="CD89" s="87"/>
      <c r="CE89" s="369" t="n">
        <f aca="false">SUM(BR89:CD89)</f>
        <v>0</v>
      </c>
      <c r="CF89" s="87"/>
      <c r="CG89" s="87"/>
      <c r="CH89" s="87"/>
      <c r="CI89" s="87"/>
      <c r="CJ89" s="8"/>
      <c r="CK89" s="8"/>
      <c r="CL89" s="8"/>
      <c r="CM89" s="8"/>
      <c r="CN89" s="8" t="n">
        <v>1</v>
      </c>
      <c r="CO89" s="8"/>
      <c r="CP89" s="8"/>
      <c r="CQ89" s="8"/>
      <c r="CR89" s="8"/>
      <c r="CS89" s="363" t="n">
        <f aca="false">SUM(CF89:CR89)</f>
        <v>1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f aca="false">SUM(DH89:DT89)</f>
        <v>0</v>
      </c>
      <c r="DV89" s="210"/>
      <c r="DW89" s="182"/>
      <c r="DX89" s="8" t="n">
        <f aca="false">CE89+CS89+DG89+DU89+DW89</f>
        <v>1</v>
      </c>
      <c r="DY89" s="210" t="n">
        <f aca="false">CE89+CS89</f>
        <v>1</v>
      </c>
      <c r="DZ89" s="210" t="n">
        <f aca="false">CE89+DG89</f>
        <v>0</v>
      </c>
      <c r="EB89" s="185" t="n">
        <f aca="false">MAX(U89,CE89)</f>
        <v>3</v>
      </c>
      <c r="EC89" s="185" t="n">
        <f aca="false">MAX(AI89,CS89)</f>
        <v>1</v>
      </c>
      <c r="ED89" s="185" t="n">
        <f aca="false">MAX(AW89,DG89)</f>
        <v>0</v>
      </c>
      <c r="EE89" s="185" t="n">
        <f aca="false">MAX(BK89,DU89)</f>
        <v>0</v>
      </c>
      <c r="EF89" s="186" t="n">
        <f aca="false">SUM(EB89:EE89)</f>
        <v>4</v>
      </c>
    </row>
    <row r="90" s="275" customFormat="true" ht="13" hidden="false" customHeight="false" outlineLevel="0" collapsed="false">
      <c r="A90" s="249"/>
      <c r="B90" s="347"/>
      <c r="C90" s="347"/>
      <c r="D90" s="53" t="n">
        <v>77</v>
      </c>
      <c r="E90" s="274" t="s">
        <v>221</v>
      </c>
      <c r="F90" s="347" t="s">
        <v>222</v>
      </c>
      <c r="G90" s="263"/>
      <c r="H90" s="372"/>
      <c r="I90" s="372"/>
      <c r="J90" s="372"/>
      <c r="K90" s="372"/>
      <c r="L90" s="372"/>
      <c r="M90" s="372"/>
      <c r="N90" s="372"/>
      <c r="O90" s="372"/>
      <c r="P90" s="372"/>
      <c r="Q90" s="372"/>
      <c r="R90" s="372"/>
      <c r="S90" s="372"/>
      <c r="T90" s="372"/>
      <c r="U90" s="373" t="n">
        <f aca="false">SUM(H90:T90)</f>
        <v>0</v>
      </c>
      <c r="V90" s="372"/>
      <c r="W90" s="372"/>
      <c r="X90" s="372"/>
      <c r="Y90" s="372"/>
      <c r="Z90" s="270"/>
      <c r="AA90" s="270"/>
      <c r="AB90" s="270"/>
      <c r="AC90" s="270"/>
      <c r="AD90" s="270"/>
      <c r="AE90" s="270"/>
      <c r="AF90" s="270"/>
      <c r="AG90" s="270"/>
      <c r="AH90" s="270"/>
      <c r="AI90" s="374" t="n">
        <f aca="false">SUM(V90:AH90)</f>
        <v>0</v>
      </c>
      <c r="AJ90" s="270"/>
      <c r="AK90" s="270"/>
      <c r="AL90" s="270"/>
      <c r="AM90" s="270"/>
      <c r="AN90" s="270"/>
      <c r="AO90" s="270"/>
      <c r="AP90" s="270"/>
      <c r="AQ90" s="270"/>
      <c r="AR90" s="270"/>
      <c r="AS90" s="270"/>
      <c r="AT90" s="270"/>
      <c r="AU90" s="270"/>
      <c r="AV90" s="270"/>
      <c r="AW90" s="375" t="n">
        <f aca="false">SUM(AJ90:AV90)</f>
        <v>0</v>
      </c>
      <c r="AX90" s="270"/>
      <c r="AY90" s="270"/>
      <c r="AZ90" s="270"/>
      <c r="BA90" s="270"/>
      <c r="BB90" s="270"/>
      <c r="BC90" s="270"/>
      <c r="BD90" s="270"/>
      <c r="BE90" s="270"/>
      <c r="BF90" s="270"/>
      <c r="BG90" s="270"/>
      <c r="BH90" s="270"/>
      <c r="BI90" s="270"/>
      <c r="BJ90" s="270"/>
      <c r="BK90" s="376" t="n">
        <f aca="false">SUM(AX90:BJ90)</f>
        <v>0</v>
      </c>
      <c r="BL90" s="276"/>
      <c r="BM90" s="262"/>
      <c r="BN90" s="270" t="n">
        <f aca="false">U90+AI90+AW90+BK90+BM90</f>
        <v>0</v>
      </c>
      <c r="BO90" s="276" t="n">
        <f aca="false">U90+AI90</f>
        <v>0</v>
      </c>
      <c r="BP90" s="276" t="n">
        <f aca="false">U90+AW90</f>
        <v>0</v>
      </c>
      <c r="BQ90" s="277"/>
      <c r="BR90" s="372"/>
      <c r="BS90" s="372"/>
      <c r="BT90" s="372"/>
      <c r="BU90" s="372"/>
      <c r="BV90" s="372"/>
      <c r="BW90" s="372"/>
      <c r="BX90" s="372"/>
      <c r="BY90" s="372"/>
      <c r="BZ90" s="372"/>
      <c r="CA90" s="372"/>
      <c r="CB90" s="372"/>
      <c r="CC90" s="372"/>
      <c r="CD90" s="372"/>
      <c r="CE90" s="373" t="n">
        <f aca="false">SUM(BR90:CD90)</f>
        <v>0</v>
      </c>
      <c r="CF90" s="372"/>
      <c r="CG90" s="372"/>
      <c r="CH90" s="372"/>
      <c r="CI90" s="372"/>
      <c r="CJ90" s="270"/>
      <c r="CK90" s="270"/>
      <c r="CL90" s="270"/>
      <c r="CM90" s="270"/>
      <c r="CN90" s="270"/>
      <c r="CO90" s="270"/>
      <c r="CP90" s="270"/>
      <c r="CQ90" s="270"/>
      <c r="CR90" s="270"/>
      <c r="CS90" s="374" t="n">
        <f aca="false">SUM(CF90:CR90)</f>
        <v>0</v>
      </c>
      <c r="CT90" s="270"/>
      <c r="CU90" s="270"/>
      <c r="CV90" s="270"/>
      <c r="CW90" s="270"/>
      <c r="CX90" s="270"/>
      <c r="CY90" s="270"/>
      <c r="CZ90" s="270"/>
      <c r="DA90" s="270"/>
      <c r="DB90" s="270"/>
      <c r="DC90" s="270"/>
      <c r="DD90" s="270"/>
      <c r="DE90" s="270"/>
      <c r="DF90" s="270"/>
      <c r="DG90" s="375" t="n">
        <f aca="false">SUM(CT90:DF90)</f>
        <v>0</v>
      </c>
      <c r="DH90" s="270"/>
      <c r="DI90" s="270"/>
      <c r="DJ90" s="270"/>
      <c r="DK90" s="270"/>
      <c r="DL90" s="270"/>
      <c r="DM90" s="270"/>
      <c r="DN90" s="270"/>
      <c r="DO90" s="270"/>
      <c r="DP90" s="270"/>
      <c r="DQ90" s="270"/>
      <c r="DR90" s="270"/>
      <c r="DS90" s="270"/>
      <c r="DT90" s="270"/>
      <c r="DU90" s="376" t="n">
        <f aca="false">SUM(DH90:DT90)</f>
        <v>0</v>
      </c>
      <c r="DV90" s="276"/>
      <c r="DW90" s="262"/>
      <c r="DX90" s="270" t="n">
        <f aca="false">CE90+CS90+DG90+DU90+DW90</f>
        <v>0</v>
      </c>
      <c r="DY90" s="276" t="n">
        <f aca="false">CE90+CS90</f>
        <v>0</v>
      </c>
      <c r="DZ90" s="276" t="n">
        <f aca="false">CE90+DG90</f>
        <v>0</v>
      </c>
      <c r="EA90" s="277"/>
      <c r="EB90" s="272" t="n">
        <f aca="false">MAX(U90,CE90)</f>
        <v>0</v>
      </c>
      <c r="EC90" s="272" t="n">
        <f aca="false">MAX(AI90,CS90)</f>
        <v>0</v>
      </c>
      <c r="ED90" s="272" t="n">
        <f aca="false">MAX(AW90,DG90)</f>
        <v>0</v>
      </c>
      <c r="EE90" s="272" t="n">
        <f aca="false">MAX(BK90,DU90)</f>
        <v>0</v>
      </c>
      <c r="EF90" s="273" t="n">
        <f aca="false">SUM(EB90:EE90)</f>
        <v>0</v>
      </c>
    </row>
    <row r="91" customFormat="false" ht="13" hidden="false" customHeight="false" outlineLevel="0" collapsed="false">
      <c r="A91" s="169" t="n">
        <v>261</v>
      </c>
      <c r="B91" s="170" t="s">
        <v>45</v>
      </c>
      <c r="C91" s="171"/>
      <c r="D91" s="53" t="n">
        <v>78</v>
      </c>
      <c r="E91" s="187" t="s">
        <v>223</v>
      </c>
      <c r="F91" s="170" t="s">
        <v>224</v>
      </c>
      <c r="G91" s="183"/>
      <c r="H91" s="87"/>
      <c r="I91" s="87"/>
      <c r="J91" s="87"/>
      <c r="K91" s="87"/>
      <c r="L91" s="87"/>
      <c r="M91" s="87"/>
      <c r="N91" s="87"/>
      <c r="O91" s="87"/>
      <c r="P91" s="87"/>
      <c r="Q91" s="87"/>
      <c r="R91" s="87"/>
      <c r="S91" s="87"/>
      <c r="T91" s="87"/>
      <c r="U91" s="369" t="n">
        <f aca="false">SUM(H91:T91)</f>
        <v>0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f aca="false">SUM(V91:AH91)</f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f aca="false">SUM(AJ91:AV91)</f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f aca="false">SUM(AX91:BJ91)</f>
        <v>0</v>
      </c>
      <c r="BL91" s="210"/>
      <c r="BM91" s="182"/>
      <c r="BN91" s="8" t="n">
        <f aca="false">U91+AI91+AW91+BK91+BM91</f>
        <v>0</v>
      </c>
      <c r="BO91" s="210" t="n">
        <f aca="false">U91+AI91</f>
        <v>0</v>
      </c>
      <c r="BP91" s="210" t="n">
        <f aca="false">U91+AW91</f>
        <v>0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f aca="false">SUM(BR91:CD91)</f>
        <v>0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f aca="false">SUM(CF91:CR91)</f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f aca="false">SUM(DH91:DT91)</f>
        <v>0</v>
      </c>
      <c r="DV91" s="210"/>
      <c r="DW91" s="182"/>
      <c r="DX91" s="8" t="n">
        <f aca="false">CE91+CS91+DG91+DU91+DW91</f>
        <v>0</v>
      </c>
      <c r="DY91" s="210" t="n">
        <f aca="false">CE91+CS91</f>
        <v>0</v>
      </c>
      <c r="DZ91" s="210" t="n">
        <f aca="false">CE91+DG91</f>
        <v>0</v>
      </c>
      <c r="EB91" s="185" t="n">
        <f aca="false">MAX(U91,CE91)</f>
        <v>0</v>
      </c>
      <c r="EC91" s="185" t="n">
        <f aca="false">MAX(AI91,CS91)</f>
        <v>0</v>
      </c>
      <c r="ED91" s="185" t="n">
        <f aca="false">MAX(AW91,DG91)</f>
        <v>0</v>
      </c>
      <c r="EE91" s="185" t="n">
        <f aca="false">MAX(BK91,DU91)</f>
        <v>0</v>
      </c>
      <c r="EF91" s="186" t="n">
        <f aca="false">SUM(EB91:EE91)</f>
        <v>0</v>
      </c>
      <c r="EG91" s="187"/>
    </row>
    <row r="92" customFormat="false" ht="13" hidden="false" customHeight="false" outlineLevel="0" collapsed="false">
      <c r="A92" s="169"/>
      <c r="B92" s="170" t="s">
        <v>58</v>
      </c>
      <c r="C92" s="171"/>
      <c r="D92" s="53" t="n">
        <v>79</v>
      </c>
      <c r="E92" s="187" t="s">
        <v>225</v>
      </c>
      <c r="F92" s="170" t="s">
        <v>226</v>
      </c>
      <c r="G92" s="183"/>
      <c r="H92" s="87"/>
      <c r="I92" s="87"/>
      <c r="J92" s="87"/>
      <c r="K92" s="87"/>
      <c r="L92" s="87"/>
      <c r="M92" s="87"/>
      <c r="N92" s="87" t="n">
        <v>1</v>
      </c>
      <c r="O92" s="87"/>
      <c r="P92" s="87"/>
      <c r="Q92" s="87"/>
      <c r="R92" s="87"/>
      <c r="S92" s="87"/>
      <c r="T92" s="87"/>
      <c r="U92" s="369" t="n">
        <f aca="false">SUM(H92:T92)</f>
        <v>1</v>
      </c>
      <c r="V92" s="87"/>
      <c r="W92" s="87"/>
      <c r="X92" s="87"/>
      <c r="Y92" s="87"/>
      <c r="Z92" s="8"/>
      <c r="AA92" s="8"/>
      <c r="AB92" s="8" t="n">
        <v>2</v>
      </c>
      <c r="AC92" s="8"/>
      <c r="AD92" s="8"/>
      <c r="AE92" s="8"/>
      <c r="AF92" s="8"/>
      <c r="AG92" s="8"/>
      <c r="AH92" s="8"/>
      <c r="AI92" s="363" t="n">
        <f aca="false">SUM(V92:AH92)</f>
        <v>2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f aca="false">SUM(AJ92:AV92)</f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f aca="false">SUM(AX92:BJ92)</f>
        <v>0</v>
      </c>
      <c r="BL92" s="210" t="n">
        <v>1</v>
      </c>
      <c r="BM92" s="182" t="n">
        <v>1</v>
      </c>
      <c r="BN92" s="8" t="n">
        <f aca="false">U92+AI92+AW92+BK92+BM92</f>
        <v>4</v>
      </c>
      <c r="BO92" s="210" t="n">
        <f aca="false">U92+AI92</f>
        <v>3</v>
      </c>
      <c r="BP92" s="210" t="n">
        <f aca="false">U92+AW92</f>
        <v>1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 t="n">
        <v>1</v>
      </c>
      <c r="CH92" s="87"/>
      <c r="CI92" s="87"/>
      <c r="CJ92" s="8"/>
      <c r="CK92" s="8"/>
      <c r="CL92" s="8" t="n">
        <v>1</v>
      </c>
      <c r="CM92" s="8"/>
      <c r="CN92" s="8"/>
      <c r="CO92" s="8"/>
      <c r="CP92" s="8"/>
      <c r="CQ92" s="8"/>
      <c r="CR92" s="8"/>
      <c r="CS92" s="363" t="n">
        <f aca="false">SUM(CF92:CR92)</f>
        <v>2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f aca="false">SUM(DH92:DT92)</f>
        <v>0</v>
      </c>
      <c r="DV92" s="210"/>
      <c r="DW92" s="182"/>
      <c r="DX92" s="8" t="n">
        <f aca="false">CE92+CS92+DG92+DU92+DW92</f>
        <v>2</v>
      </c>
      <c r="DY92" s="210" t="n">
        <f aca="false">CE92+CS92</f>
        <v>2</v>
      </c>
      <c r="DZ92" s="210" t="n">
        <f aca="false">CE92+DG92</f>
        <v>0</v>
      </c>
      <c r="EB92" s="185" t="n">
        <f aca="false">MAX(U92,CE92)</f>
        <v>1</v>
      </c>
      <c r="EC92" s="185" t="n">
        <f aca="false">MAX(AI92,CS92)</f>
        <v>2</v>
      </c>
      <c r="ED92" s="185" t="n">
        <f aca="false">MAX(AW92,DG92)</f>
        <v>0</v>
      </c>
      <c r="EE92" s="185" t="n">
        <f aca="false">MAX(BK92,DU92)</f>
        <v>0</v>
      </c>
      <c r="EF92" s="186" t="n">
        <f aca="false">SUM(EB92:EE92)</f>
        <v>3</v>
      </c>
    </row>
    <row r="93" customFormat="false" ht="13" hidden="false" customHeight="false" outlineLevel="0" collapsed="false">
      <c r="A93" s="169" t="n">
        <v>146</v>
      </c>
      <c r="B93" s="170" t="s">
        <v>227</v>
      </c>
      <c r="C93" s="171"/>
      <c r="D93" s="53" t="n">
        <v>80</v>
      </c>
      <c r="E93" s="187" t="s">
        <v>228</v>
      </c>
      <c r="F93" s="170" t="s">
        <v>229</v>
      </c>
      <c r="G93" s="183"/>
      <c r="H93" s="87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369" t="n">
        <f aca="false">SUM(H93:T93)</f>
        <v>0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/>
      <c r="AI93" s="363" t="n">
        <f aca="false">SUM(V93:AH93)</f>
        <v>0</v>
      </c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f aca="false">SUM(AJ93:AV93)</f>
        <v>0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f aca="false">SUM(AX93:BJ93)</f>
        <v>0</v>
      </c>
      <c r="BL93" s="210"/>
      <c r="BM93" s="182"/>
      <c r="BN93" s="8" t="n">
        <f aca="false">U93+AI93+AW93+BK93+BM93</f>
        <v>0</v>
      </c>
      <c r="BO93" s="210" t="n">
        <f aca="false">U93+AI93</f>
        <v>0</v>
      </c>
      <c r="BP93" s="210" t="n">
        <f aca="false">U93+AW93</f>
        <v>0</v>
      </c>
      <c r="BR93" s="87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f aca="false">SUM(BR93:CD93)</f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f aca="false">SUM(DH93:DT93)</f>
        <v>0</v>
      </c>
      <c r="DV93" s="210"/>
      <c r="DW93" s="182"/>
      <c r="DX93" s="8" t="n">
        <f aca="false">CE93+CS93+DG93+DU93+DW93</f>
        <v>0</v>
      </c>
      <c r="DY93" s="210" t="n">
        <f aca="false">CE93+CS93</f>
        <v>0</v>
      </c>
      <c r="DZ93" s="210" t="n">
        <f aca="false">CE93+DG93</f>
        <v>0</v>
      </c>
      <c r="EB93" s="185" t="n">
        <f aca="false">MAX(U93,CE93)</f>
        <v>0</v>
      </c>
      <c r="EC93" s="185" t="n">
        <f aca="false">MAX(AI93,CS93)</f>
        <v>0</v>
      </c>
      <c r="ED93" s="185" t="n">
        <f aca="false">MAX(AW93,DG93)</f>
        <v>0</v>
      </c>
      <c r="EE93" s="185" t="n">
        <f aca="false">MAX(BK93,DU93)</f>
        <v>0</v>
      </c>
      <c r="EF93" s="186" t="n">
        <f aca="false">SUM(EB93:EE93)</f>
        <v>0</v>
      </c>
    </row>
    <row r="94" customFormat="false" ht="13" hidden="false" customHeight="false" outlineLevel="0" collapsed="false">
      <c r="A94" s="169"/>
      <c r="B94" s="170" t="s">
        <v>230</v>
      </c>
      <c r="C94" s="171"/>
      <c r="D94" s="53" t="n">
        <v>81</v>
      </c>
      <c r="E94" s="187" t="s">
        <v>231</v>
      </c>
      <c r="F94" s="170" t="s">
        <v>232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f aca="false">SUM(H94:T94)</f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f aca="false">SUM(V94:AH94)</f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f aca="false">SUM(AJ94:AV94)</f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f aca="false">SUM(AX94:BJ94)</f>
        <v>0</v>
      </c>
      <c r="BL94" s="210"/>
      <c r="BM94" s="182"/>
      <c r="BN94" s="8" t="n">
        <f aca="false">U94+AI94+AW94+BK94+BM94</f>
        <v>0</v>
      </c>
      <c r="BO94" s="210" t="n">
        <f aca="false">U94+AI94</f>
        <v>0</v>
      </c>
      <c r="BP94" s="210" t="n">
        <f aca="false">U94+AW94</f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f aca="false">SUM(DH94:DT94)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185" t="n">
        <f aca="false">MAX(U94,CE94)</f>
        <v>0</v>
      </c>
      <c r="EC94" s="185" t="n">
        <f aca="false">MAX(AI94,CS94)</f>
        <v>0</v>
      </c>
      <c r="ED94" s="185" t="n">
        <f aca="false">MAX(AW94,DG94)</f>
        <v>0</v>
      </c>
      <c r="EE94" s="185" t="n">
        <f aca="false">MAX(BK94,DU94)</f>
        <v>0</v>
      </c>
      <c r="EF94" s="186" t="n">
        <f aca="false">SUM(EB94:EE94)</f>
        <v>0</v>
      </c>
    </row>
    <row r="95" s="275" customFormat="true" ht="13" hidden="false" customHeight="false" outlineLevel="0" collapsed="false">
      <c r="A95" s="249"/>
      <c r="B95" s="250" t="s">
        <v>79</v>
      </c>
      <c r="C95" s="251"/>
      <c r="D95" s="53" t="n">
        <v>82</v>
      </c>
      <c r="E95" s="274" t="s">
        <v>233</v>
      </c>
      <c r="F95" s="250" t="s">
        <v>234</v>
      </c>
      <c r="G95" s="263"/>
      <c r="H95" s="372"/>
      <c r="I95" s="372"/>
      <c r="J95" s="372"/>
      <c r="K95" s="372" t="n">
        <v>2</v>
      </c>
      <c r="L95" s="372"/>
      <c r="M95" s="372"/>
      <c r="N95" s="372"/>
      <c r="O95" s="372"/>
      <c r="P95" s="372"/>
      <c r="Q95" s="372" t="n">
        <v>1</v>
      </c>
      <c r="R95" s="372" t="n">
        <v>1</v>
      </c>
      <c r="S95" s="372"/>
      <c r="T95" s="372" t="n">
        <v>1</v>
      </c>
      <c r="U95" s="373" t="n">
        <f aca="false">SUM(H95:T95)</f>
        <v>5</v>
      </c>
      <c r="V95" s="372"/>
      <c r="W95" s="372"/>
      <c r="X95" s="372"/>
      <c r="Y95" s="372"/>
      <c r="Z95" s="270"/>
      <c r="AA95" s="270"/>
      <c r="AB95" s="270"/>
      <c r="AC95" s="270"/>
      <c r="AD95" s="270"/>
      <c r="AE95" s="270"/>
      <c r="AF95" s="270"/>
      <c r="AG95" s="270"/>
      <c r="AH95" s="270"/>
      <c r="AI95" s="374" t="n">
        <f aca="false">SUM(V95:AH95)</f>
        <v>0</v>
      </c>
      <c r="AJ95" s="270"/>
      <c r="AK95" s="270"/>
      <c r="AL95" s="270"/>
      <c r="AM95" s="270"/>
      <c r="AN95" s="270"/>
      <c r="AO95" s="270"/>
      <c r="AP95" s="270"/>
      <c r="AQ95" s="270"/>
      <c r="AR95" s="270"/>
      <c r="AS95" s="270"/>
      <c r="AT95" s="270"/>
      <c r="AU95" s="270"/>
      <c r="AV95" s="270"/>
      <c r="AW95" s="375" t="n">
        <f aca="false">SUM(AJ95:AV95)</f>
        <v>0</v>
      </c>
      <c r="AX95" s="270"/>
      <c r="AY95" s="270"/>
      <c r="AZ95" s="270"/>
      <c r="BA95" s="270"/>
      <c r="BB95" s="270"/>
      <c r="BC95" s="270"/>
      <c r="BD95" s="270"/>
      <c r="BE95" s="270"/>
      <c r="BF95" s="270"/>
      <c r="BG95" s="270"/>
      <c r="BH95" s="270"/>
      <c r="BI95" s="270"/>
      <c r="BJ95" s="270"/>
      <c r="BK95" s="376" t="n">
        <f aca="false">SUM(AX95:BJ95)</f>
        <v>0</v>
      </c>
      <c r="BL95" s="276"/>
      <c r="BM95" s="262"/>
      <c r="BN95" s="270" t="n">
        <f aca="false">U95+AI95+AW95+BK95+BM95</f>
        <v>5</v>
      </c>
      <c r="BO95" s="276" t="n">
        <f aca="false">U95+AI95</f>
        <v>5</v>
      </c>
      <c r="BP95" s="276" t="n">
        <f aca="false">U95+AW95</f>
        <v>5</v>
      </c>
      <c r="BQ95" s="277"/>
      <c r="BR95" s="372"/>
      <c r="BS95" s="372"/>
      <c r="BT95" s="372"/>
      <c r="BU95" s="372"/>
      <c r="BV95" s="372"/>
      <c r="BW95" s="372"/>
      <c r="BX95" s="372"/>
      <c r="BY95" s="372"/>
      <c r="BZ95" s="372" t="n">
        <v>1</v>
      </c>
      <c r="CA95" s="372"/>
      <c r="CB95" s="372"/>
      <c r="CC95" s="372"/>
      <c r="CD95" s="372"/>
      <c r="CE95" s="373" t="n">
        <f aca="false">SUM(BR95:CD95)</f>
        <v>1</v>
      </c>
      <c r="CF95" s="372"/>
      <c r="CG95" s="372"/>
      <c r="CH95" s="372"/>
      <c r="CI95" s="372"/>
      <c r="CJ95" s="270"/>
      <c r="CK95" s="270"/>
      <c r="CL95" s="270"/>
      <c r="CM95" s="270"/>
      <c r="CN95" s="270"/>
      <c r="CO95" s="270"/>
      <c r="CP95" s="270"/>
      <c r="CQ95" s="270"/>
      <c r="CR95" s="270"/>
      <c r="CS95" s="374" t="n">
        <f aca="false">SUM(CF95:CR95)</f>
        <v>0</v>
      </c>
      <c r="CT95" s="270"/>
      <c r="CU95" s="270"/>
      <c r="CV95" s="270"/>
      <c r="CW95" s="270"/>
      <c r="CX95" s="270"/>
      <c r="CY95" s="270"/>
      <c r="CZ95" s="270"/>
      <c r="DA95" s="270"/>
      <c r="DB95" s="270"/>
      <c r="DC95" s="270"/>
      <c r="DD95" s="270"/>
      <c r="DE95" s="270"/>
      <c r="DF95" s="270"/>
      <c r="DG95" s="375" t="n">
        <f aca="false">SUM(CT95:DF95)</f>
        <v>0</v>
      </c>
      <c r="DH95" s="270"/>
      <c r="DI95" s="270"/>
      <c r="DJ95" s="270"/>
      <c r="DK95" s="270"/>
      <c r="DL95" s="270"/>
      <c r="DM95" s="270"/>
      <c r="DN95" s="270"/>
      <c r="DO95" s="270"/>
      <c r="DP95" s="270"/>
      <c r="DQ95" s="270"/>
      <c r="DR95" s="270"/>
      <c r="DS95" s="270"/>
      <c r="DT95" s="270"/>
      <c r="DU95" s="376" t="n">
        <f aca="false">SUM(DH95:DT95)</f>
        <v>0</v>
      </c>
      <c r="DV95" s="276"/>
      <c r="DW95" s="262"/>
      <c r="DX95" s="270" t="n">
        <f aca="false">CE95+CS95+DG95+DU95+DW95</f>
        <v>1</v>
      </c>
      <c r="DY95" s="276" t="n">
        <f aca="false">CE95+CS95</f>
        <v>1</v>
      </c>
      <c r="DZ95" s="276" t="n">
        <f aca="false">CE95+DG95</f>
        <v>1</v>
      </c>
      <c r="EA95" s="277"/>
      <c r="EB95" s="272" t="n">
        <f aca="false">MAX(U95,CE95)</f>
        <v>5</v>
      </c>
      <c r="EC95" s="272" t="n">
        <f aca="false">MAX(AI95,CS95)</f>
        <v>0</v>
      </c>
      <c r="ED95" s="272" t="n">
        <f aca="false">MAX(AW95,DG95)</f>
        <v>0</v>
      </c>
      <c r="EE95" s="272" t="n">
        <f aca="false">MAX(BK95,DU95)</f>
        <v>0</v>
      </c>
      <c r="EF95" s="273" t="n">
        <f aca="false">SUM(EB95:EE95)</f>
        <v>5</v>
      </c>
    </row>
    <row r="96" customFormat="false" ht="13" hidden="false" customHeight="false" outlineLevel="0" collapsed="false">
      <c r="A96" s="169"/>
      <c r="B96" s="170" t="s">
        <v>86</v>
      </c>
      <c r="C96" s="288"/>
      <c r="D96" s="53" t="n">
        <v>83</v>
      </c>
      <c r="E96" s="187" t="s">
        <v>235</v>
      </c>
      <c r="F96" s="290" t="s">
        <v>236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f aca="false">SUM(H96:T96)</f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f aca="false">SUM(V96:AH96)</f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f aca="false">SUM(AJ96:AV96)</f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f aca="false">SUM(AX96:BJ96)</f>
        <v>0</v>
      </c>
      <c r="BL96" s="210"/>
      <c r="BM96" s="182"/>
      <c r="BN96" s="8" t="n">
        <f aca="false">U96+AI96+AW96+BK96+BM96</f>
        <v>0</v>
      </c>
      <c r="BO96" s="210" t="n">
        <f aca="false">U96+AI96</f>
        <v>0</v>
      </c>
      <c r="BP96" s="210" t="n">
        <f aca="false">U96+AW96</f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f aca="false">SUM(DH96:DT96)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185" t="n">
        <f aca="false">MAX(U96,CE96)</f>
        <v>0</v>
      </c>
      <c r="EC96" s="185" t="n">
        <f aca="false">MAX(AI96,CS96)</f>
        <v>0</v>
      </c>
      <c r="ED96" s="185" t="n">
        <f aca="false">MAX(AW96,DG96)</f>
        <v>0</v>
      </c>
      <c r="EE96" s="185" t="n">
        <f aca="false">MAX(BK96,DU96)</f>
        <v>0</v>
      </c>
      <c r="EF96" s="186" t="n">
        <f aca="false">SUM(EB96:EE96)</f>
        <v>0</v>
      </c>
      <c r="EG96" s="187"/>
    </row>
    <row r="97" customFormat="false" ht="13" hidden="false" customHeight="false" outlineLevel="0" collapsed="false">
      <c r="A97" s="169" t="n">
        <v>52</v>
      </c>
      <c r="B97" s="170" t="s">
        <v>237</v>
      </c>
      <c r="C97" s="171"/>
      <c r="D97" s="53" t="n">
        <v>84</v>
      </c>
      <c r="E97" s="187" t="s">
        <v>238</v>
      </c>
      <c r="F97" s="170" t="s">
        <v>239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/>
      <c r="R97" s="87"/>
      <c r="S97" s="87"/>
      <c r="T97" s="87"/>
      <c r="U97" s="369" t="n">
        <f aca="false">SUM(H97:T97)</f>
        <v>0</v>
      </c>
      <c r="V97" s="87"/>
      <c r="W97" s="87"/>
      <c r="X97" s="87"/>
      <c r="Y97" s="87"/>
      <c r="Z97" s="8"/>
      <c r="AA97" s="8"/>
      <c r="AB97" s="8"/>
      <c r="AC97" s="8"/>
      <c r="AD97" s="8"/>
      <c r="AE97" s="8"/>
      <c r="AF97" s="8"/>
      <c r="AG97" s="8"/>
      <c r="AH97" s="8"/>
      <c r="AI97" s="363" t="n">
        <f aca="false">SUM(V97:AH97)</f>
        <v>0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f aca="false">SUM(AJ97:AV97)</f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f aca="false">SUM(AX97:BJ97)</f>
        <v>0</v>
      </c>
      <c r="BL97" s="210"/>
      <c r="BM97" s="182"/>
      <c r="BN97" s="8" t="n">
        <f aca="false">U97+AI97+AW97+BK97+BM97</f>
        <v>0</v>
      </c>
      <c r="BO97" s="210" t="n">
        <f aca="false">U97+AI97</f>
        <v>0</v>
      </c>
      <c r="BP97" s="210" t="n">
        <f aca="false">U97+AW97</f>
        <v>0</v>
      </c>
      <c r="BR97" s="87"/>
      <c r="BS97" s="87"/>
      <c r="BT97" s="87"/>
      <c r="BU97" s="87"/>
      <c r="BV97" s="87"/>
      <c r="BW97" s="87"/>
      <c r="BX97" s="87"/>
      <c r="BY97" s="87"/>
      <c r="BZ97" s="87" t="n">
        <v>1</v>
      </c>
      <c r="CA97" s="87"/>
      <c r="CB97" s="87"/>
      <c r="CC97" s="87"/>
      <c r="CD97" s="87"/>
      <c r="CE97" s="369" t="n">
        <f aca="false">SUM(BR97:CD97)</f>
        <v>1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 t="n">
        <v>1</v>
      </c>
      <c r="DE97" s="8"/>
      <c r="DF97" s="8"/>
      <c r="DG97" s="370" t="n">
        <f aca="false">SUM(CT97:DF97)</f>
        <v>1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f aca="false">SUM(DH97:DT97)</f>
        <v>0</v>
      </c>
      <c r="DV97" s="210"/>
      <c r="DW97" s="182"/>
      <c r="DX97" s="8" t="n">
        <f aca="false">CE97+CS97+DG97+DU97+DW97</f>
        <v>2</v>
      </c>
      <c r="DY97" s="210" t="n">
        <f aca="false">CE97+CS97</f>
        <v>1</v>
      </c>
      <c r="DZ97" s="210" t="n">
        <f aca="false">CE97+DG97</f>
        <v>2</v>
      </c>
      <c r="EB97" s="185" t="n">
        <f aca="false">MAX(U97,CE97)</f>
        <v>1</v>
      </c>
      <c r="EC97" s="185" t="n">
        <f aca="false">MAX(AI97,CS97)</f>
        <v>0</v>
      </c>
      <c r="ED97" s="185" t="n">
        <f aca="false">MAX(AW97,DG97)</f>
        <v>1</v>
      </c>
      <c r="EE97" s="185" t="n">
        <f aca="false">MAX(BK97,DU97)</f>
        <v>0</v>
      </c>
      <c r="EF97" s="186" t="n">
        <f aca="false">SUM(EB97:EE97)</f>
        <v>2</v>
      </c>
    </row>
    <row r="98" customFormat="false" ht="13" hidden="false" customHeight="false" outlineLevel="0" collapsed="false">
      <c r="A98" s="169" t="n">
        <v>265</v>
      </c>
      <c r="B98" s="170" t="s">
        <v>240</v>
      </c>
      <c r="C98" s="171"/>
      <c r="D98" s="53" t="n">
        <v>85</v>
      </c>
      <c r="E98" s="187" t="s">
        <v>241</v>
      </c>
      <c r="F98" s="170" t="s">
        <v>242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f aca="false">SUM(H98:T98)</f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f aca="false">SUM(V98:AH98)</f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f aca="false">SUM(AJ98:AV98)</f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f aca="false">SUM(AX98:BJ98)</f>
        <v>0</v>
      </c>
      <c r="BL98" s="210"/>
      <c r="BM98" s="182"/>
      <c r="BN98" s="8" t="n">
        <f aca="false">U98+AI98+AW98+BK98+BM98</f>
        <v>0</v>
      </c>
      <c r="BO98" s="210" t="n">
        <f aca="false">U98+AI98</f>
        <v>0</v>
      </c>
      <c r="BP98" s="210" t="n">
        <f aca="false">U98+AW98</f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f aca="false">SUM(DH98:DT98)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185" t="n">
        <f aca="false">MAX(U98,CE98)</f>
        <v>0</v>
      </c>
      <c r="EC98" s="185" t="n">
        <f aca="false">MAX(AI98,CS98)</f>
        <v>0</v>
      </c>
      <c r="ED98" s="185" t="n">
        <f aca="false">MAX(AW98,DG98)</f>
        <v>0</v>
      </c>
      <c r="EE98" s="185" t="n">
        <f aca="false">MAX(BK98,DU98)</f>
        <v>0</v>
      </c>
      <c r="EF98" s="186" t="n">
        <f aca="false">SUM(EB98:EE98)</f>
        <v>0</v>
      </c>
      <c r="EG98" s="187"/>
    </row>
    <row r="99" customFormat="false" ht="13" hidden="false" customHeight="false" outlineLevel="0" collapsed="false">
      <c r="A99" s="169" t="n">
        <v>201</v>
      </c>
      <c r="B99" s="170" t="s">
        <v>58</v>
      </c>
      <c r="C99" s="171"/>
      <c r="D99" s="53" t="n">
        <v>86</v>
      </c>
      <c r="E99" s="187" t="s">
        <v>243</v>
      </c>
      <c r="F99" s="170" t="s">
        <v>244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 t="n">
        <v>1</v>
      </c>
      <c r="T99" s="87"/>
      <c r="U99" s="369" t="n">
        <f aca="false">SUM(H99:T99)</f>
        <v>1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f aca="false">SUM(V99:AH99)</f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f aca="false">SUM(AJ99:AV99)</f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f aca="false">SUM(AX99:BJ99)</f>
        <v>0</v>
      </c>
      <c r="BL99" s="210"/>
      <c r="BM99" s="182"/>
      <c r="BN99" s="8" t="n">
        <f aca="false">U99+AI99+AW99+BK99+BM99</f>
        <v>1</v>
      </c>
      <c r="BO99" s="210" t="n">
        <f aca="false">U99+AI99</f>
        <v>1</v>
      </c>
      <c r="BP99" s="210" t="n">
        <f aca="false">U99+AW99</f>
        <v>1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f aca="false">SUM(BR99:CD99)</f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f aca="false">SUM(CF99:CR99)</f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f aca="false">SUM(CT99:DF99)</f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f aca="false">SUM(DH99:DT99)</f>
        <v>0</v>
      </c>
      <c r="DV99" s="210"/>
      <c r="DW99" s="182"/>
      <c r="DX99" s="8" t="n">
        <f aca="false">CE99+CS99+DG99+DU99+DW99</f>
        <v>0</v>
      </c>
      <c r="DY99" s="210" t="n">
        <f aca="false">CE99+CS99</f>
        <v>0</v>
      </c>
      <c r="DZ99" s="210" t="n">
        <f aca="false">CE99+DG99</f>
        <v>0</v>
      </c>
      <c r="EB99" s="185" t="n">
        <f aca="false">MAX(U99,CE99)</f>
        <v>1</v>
      </c>
      <c r="EC99" s="185" t="n">
        <f aca="false">MAX(AI99,CS99)</f>
        <v>0</v>
      </c>
      <c r="ED99" s="185" t="n">
        <f aca="false">MAX(AW99,DG99)</f>
        <v>0</v>
      </c>
      <c r="EE99" s="185" t="n">
        <f aca="false">MAX(BK99,DU99)</f>
        <v>0</v>
      </c>
      <c r="EF99" s="186" t="n">
        <f aca="false">SUM(EB99:EE99)</f>
        <v>1</v>
      </c>
      <c r="EG99" s="187"/>
    </row>
    <row r="100" s="275" customFormat="true" ht="13" hidden="false" customHeight="false" outlineLevel="0" collapsed="false">
      <c r="A100" s="249" t="n">
        <v>267</v>
      </c>
      <c r="B100" s="250" t="s">
        <v>104</v>
      </c>
      <c r="C100" s="251"/>
      <c r="D100" s="53" t="n">
        <v>87</v>
      </c>
      <c r="E100" s="274" t="s">
        <v>245</v>
      </c>
      <c r="F100" s="250" t="s">
        <v>246</v>
      </c>
      <c r="G100" s="263"/>
      <c r="H100" s="372"/>
      <c r="I100" s="372"/>
      <c r="J100" s="372"/>
      <c r="K100" s="372"/>
      <c r="L100" s="372"/>
      <c r="M100" s="372"/>
      <c r="N100" s="372"/>
      <c r="O100" s="372"/>
      <c r="P100" s="372"/>
      <c r="Q100" s="372"/>
      <c r="R100" s="372"/>
      <c r="S100" s="372"/>
      <c r="T100" s="372"/>
      <c r="U100" s="373" t="n">
        <f aca="false">SUM(H100:T100)</f>
        <v>0</v>
      </c>
      <c r="V100" s="372"/>
      <c r="W100" s="372"/>
      <c r="X100" s="372"/>
      <c r="Y100" s="372"/>
      <c r="Z100" s="270"/>
      <c r="AA100" s="270"/>
      <c r="AB100" s="270"/>
      <c r="AC100" s="270"/>
      <c r="AD100" s="270"/>
      <c r="AE100" s="270"/>
      <c r="AF100" s="270"/>
      <c r="AG100" s="270"/>
      <c r="AH100" s="270"/>
      <c r="AI100" s="374" t="n">
        <f aca="false">SUM(V100:AH100)</f>
        <v>0</v>
      </c>
      <c r="AJ100" s="270"/>
      <c r="AK100" s="270"/>
      <c r="AL100" s="270"/>
      <c r="AM100" s="270"/>
      <c r="AN100" s="270"/>
      <c r="AO100" s="270"/>
      <c r="AP100" s="270"/>
      <c r="AQ100" s="270"/>
      <c r="AR100" s="270"/>
      <c r="AS100" s="270"/>
      <c r="AT100" s="270"/>
      <c r="AU100" s="270"/>
      <c r="AV100" s="270"/>
      <c r="AW100" s="375" t="n">
        <f aca="false">SUM(AJ100:AV100)</f>
        <v>0</v>
      </c>
      <c r="AX100" s="270"/>
      <c r="AY100" s="270"/>
      <c r="AZ100" s="270"/>
      <c r="BA100" s="270"/>
      <c r="BB100" s="270"/>
      <c r="BC100" s="270"/>
      <c r="BD100" s="270"/>
      <c r="BE100" s="270"/>
      <c r="BF100" s="270"/>
      <c r="BG100" s="270"/>
      <c r="BH100" s="270"/>
      <c r="BI100" s="270"/>
      <c r="BJ100" s="270"/>
      <c r="BK100" s="376" t="n">
        <f aca="false">SUM(AX100:BJ100)</f>
        <v>0</v>
      </c>
      <c r="BL100" s="276"/>
      <c r="BM100" s="262"/>
      <c r="BN100" s="270" t="n">
        <f aca="false">U100+AI100+AW100+BK100+BM100</f>
        <v>0</v>
      </c>
      <c r="BO100" s="276" t="n">
        <f aca="false">U100+AI100</f>
        <v>0</v>
      </c>
      <c r="BP100" s="276" t="n">
        <f aca="false">U100+AW100</f>
        <v>0</v>
      </c>
      <c r="BQ100" s="277"/>
      <c r="BR100" s="372"/>
      <c r="BS100" s="372"/>
      <c r="BT100" s="372"/>
      <c r="BU100" s="372"/>
      <c r="BV100" s="372"/>
      <c r="BW100" s="372"/>
      <c r="BX100" s="372"/>
      <c r="BY100" s="372"/>
      <c r="BZ100" s="372"/>
      <c r="CA100" s="372"/>
      <c r="CB100" s="372"/>
      <c r="CC100" s="372"/>
      <c r="CD100" s="372"/>
      <c r="CE100" s="373" t="n">
        <f aca="false">SUM(BR100:CD100)</f>
        <v>0</v>
      </c>
      <c r="CF100" s="372"/>
      <c r="CG100" s="372"/>
      <c r="CH100" s="372"/>
      <c r="CI100" s="372"/>
      <c r="CJ100" s="270"/>
      <c r="CK100" s="270"/>
      <c r="CL100" s="270"/>
      <c r="CM100" s="270"/>
      <c r="CN100" s="270"/>
      <c r="CO100" s="270"/>
      <c r="CP100" s="270"/>
      <c r="CQ100" s="270"/>
      <c r="CR100" s="270"/>
      <c r="CS100" s="374" t="n">
        <f aca="false">SUM(CF100:CR100)</f>
        <v>0</v>
      </c>
      <c r="CT100" s="270"/>
      <c r="CU100" s="270"/>
      <c r="CV100" s="270"/>
      <c r="CW100" s="270"/>
      <c r="CX100" s="270"/>
      <c r="CY100" s="270"/>
      <c r="CZ100" s="270"/>
      <c r="DA100" s="270"/>
      <c r="DB100" s="270"/>
      <c r="DC100" s="270"/>
      <c r="DD100" s="270"/>
      <c r="DE100" s="270"/>
      <c r="DF100" s="270"/>
      <c r="DG100" s="375" t="n">
        <f aca="false">SUM(CT100:DF100)</f>
        <v>0</v>
      </c>
      <c r="DH100" s="270"/>
      <c r="DI100" s="270"/>
      <c r="DJ100" s="270"/>
      <c r="DK100" s="270"/>
      <c r="DL100" s="270"/>
      <c r="DM100" s="270"/>
      <c r="DN100" s="270"/>
      <c r="DO100" s="270"/>
      <c r="DP100" s="270"/>
      <c r="DQ100" s="270"/>
      <c r="DR100" s="270"/>
      <c r="DS100" s="270"/>
      <c r="DT100" s="270"/>
      <c r="DU100" s="376" t="n">
        <f aca="false">SUM(DH100:DT100)</f>
        <v>0</v>
      </c>
      <c r="DV100" s="276"/>
      <c r="DW100" s="262"/>
      <c r="DX100" s="270" t="n">
        <f aca="false">CE100+CS100+DG100+DU100+DW100</f>
        <v>0</v>
      </c>
      <c r="DY100" s="276" t="n">
        <f aca="false">CE100+CS100</f>
        <v>0</v>
      </c>
      <c r="DZ100" s="276" t="n">
        <f aca="false">CE100+DG100</f>
        <v>0</v>
      </c>
      <c r="EA100" s="277"/>
      <c r="EB100" s="272" t="n">
        <f aca="false">MAX(U100,CE100)</f>
        <v>0</v>
      </c>
      <c r="EC100" s="272" t="n">
        <f aca="false">MAX(AI100,CS100)</f>
        <v>0</v>
      </c>
      <c r="ED100" s="272" t="n">
        <f aca="false">MAX(AW100,DG100)</f>
        <v>0</v>
      </c>
      <c r="EE100" s="272" t="n">
        <f aca="false">MAX(BK100,DU100)</f>
        <v>0</v>
      </c>
      <c r="EF100" s="273" t="n">
        <f aca="false">SUM(EB100:EE100)</f>
        <v>0</v>
      </c>
      <c r="EG100" s="274"/>
    </row>
    <row r="101" customFormat="false" ht="13" hidden="false" customHeight="false" outlineLevel="0" collapsed="false">
      <c r="A101" s="169" t="n">
        <v>217</v>
      </c>
      <c r="B101" s="170" t="s">
        <v>45</v>
      </c>
      <c r="C101" s="171"/>
      <c r="D101" s="53" t="n">
        <v>88</v>
      </c>
      <c r="E101" s="187" t="s">
        <v>247</v>
      </c>
      <c r="F101" s="170" t="s">
        <v>248</v>
      </c>
      <c r="G101" s="183"/>
      <c r="H101" s="87"/>
      <c r="I101" s="87"/>
      <c r="J101" s="87"/>
      <c r="K101" s="87"/>
      <c r="L101" s="87"/>
      <c r="M101" s="87"/>
      <c r="N101" s="87"/>
      <c r="O101" s="87"/>
      <c r="P101" s="87"/>
      <c r="Q101" s="87"/>
      <c r="R101" s="87"/>
      <c r="S101" s="87"/>
      <c r="T101" s="87"/>
      <c r="U101" s="369" t="n">
        <f aca="false">SUM(H101:T101)</f>
        <v>0</v>
      </c>
      <c r="V101" s="87"/>
      <c r="W101" s="87"/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f aca="false">SUM(V101:AH101)</f>
        <v>0</v>
      </c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f aca="false">SUM(AJ101:AV101)</f>
        <v>0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f aca="false">SUM(AX101:BJ101)</f>
        <v>0</v>
      </c>
      <c r="BL101" s="210"/>
      <c r="BM101" s="182"/>
      <c r="BN101" s="8" t="n">
        <f aca="false">U101+AI101+AW101+BK101+BM101</f>
        <v>0</v>
      </c>
      <c r="BO101" s="210" t="n">
        <f aca="false">U101+AI101</f>
        <v>0</v>
      </c>
      <c r="BP101" s="210" t="n">
        <f aca="false">U101+AW101</f>
        <v>0</v>
      </c>
      <c r="BR101" s="87"/>
      <c r="BS101" s="87"/>
      <c r="BT101" s="87"/>
      <c r="BU101" s="87"/>
      <c r="BV101" s="87"/>
      <c r="BW101" s="87"/>
      <c r="BX101" s="87"/>
      <c r="BY101" s="87"/>
      <c r="BZ101" s="87"/>
      <c r="CA101" s="87"/>
      <c r="CB101" s="87"/>
      <c r="CC101" s="87"/>
      <c r="CD101" s="87"/>
      <c r="CE101" s="369" t="n">
        <f aca="false">SUM(BR101:CD101)</f>
        <v>0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f aca="false">SUM(CT101:DF101)</f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f aca="false">SUM(DH101:DT101)</f>
        <v>0</v>
      </c>
      <c r="DV101" s="210"/>
      <c r="DW101" s="182"/>
      <c r="DX101" s="8" t="n">
        <f aca="false">CE101+CS101+DG101+DU101+DW101</f>
        <v>0</v>
      </c>
      <c r="DY101" s="210" t="n">
        <f aca="false">CE101+CS101</f>
        <v>0</v>
      </c>
      <c r="DZ101" s="210" t="n">
        <f aca="false">CE101+DG101</f>
        <v>0</v>
      </c>
      <c r="EB101" s="185" t="n">
        <f aca="false">MAX(U101,CE101)</f>
        <v>0</v>
      </c>
      <c r="EC101" s="185" t="n">
        <f aca="false">MAX(AI101,CS101)</f>
        <v>0</v>
      </c>
      <c r="ED101" s="185" t="n">
        <f aca="false">MAX(AW101,DG101)</f>
        <v>0</v>
      </c>
      <c r="EE101" s="185" t="n">
        <f aca="false">MAX(BK101,DU101)</f>
        <v>0</v>
      </c>
      <c r="EF101" s="186" t="n">
        <f aca="false">SUM(EB101:EE101)</f>
        <v>0</v>
      </c>
    </row>
    <row r="102" customFormat="false" ht="13" hidden="false" customHeight="false" outlineLevel="0" collapsed="false">
      <c r="A102" s="169" t="n">
        <v>174</v>
      </c>
      <c r="B102" s="170" t="s">
        <v>79</v>
      </c>
      <c r="C102" s="171"/>
      <c r="D102" s="53" t="n">
        <v>89</v>
      </c>
      <c r="E102" s="187" t="s">
        <v>249</v>
      </c>
      <c r="F102" s="170" t="s">
        <v>250</v>
      </c>
      <c r="G102" s="183"/>
      <c r="H102" s="87" t="n">
        <v>1</v>
      </c>
      <c r="I102" s="87"/>
      <c r="J102" s="87" t="n">
        <v>1</v>
      </c>
      <c r="K102" s="87"/>
      <c r="L102" s="87"/>
      <c r="M102" s="87"/>
      <c r="N102" s="87"/>
      <c r="O102" s="87"/>
      <c r="P102" s="87" t="n">
        <v>1</v>
      </c>
      <c r="Q102" s="87" t="n">
        <v>2</v>
      </c>
      <c r="R102" s="87" t="n">
        <v>1</v>
      </c>
      <c r="S102" s="87"/>
      <c r="T102" s="87" t="n">
        <v>1</v>
      </c>
      <c r="U102" s="369" t="n">
        <f aca="false">SUM(H102:T102)</f>
        <v>7</v>
      </c>
      <c r="V102" s="87"/>
      <c r="W102" s="87"/>
      <c r="X102" s="87"/>
      <c r="Y102" s="87"/>
      <c r="Z102" s="8"/>
      <c r="AA102" s="8"/>
      <c r="AB102" s="8"/>
      <c r="AC102" s="8" t="n">
        <v>1</v>
      </c>
      <c r="AD102" s="8"/>
      <c r="AE102" s="8"/>
      <c r="AF102" s="8"/>
      <c r="AG102" s="8"/>
      <c r="AH102" s="8"/>
      <c r="AI102" s="363" t="n">
        <f aca="false">SUM(V102:AH102)</f>
        <v>1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f aca="false">SUM(AJ102:AV102)</f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f aca="false">SUM(AX102:BJ102)</f>
        <v>0</v>
      </c>
      <c r="BL102" s="210"/>
      <c r="BM102" s="182"/>
      <c r="BN102" s="8" t="n">
        <f aca="false">U102+AI102+AW102+BK102+BM102</f>
        <v>8</v>
      </c>
      <c r="BO102" s="210" t="n">
        <f aca="false">U102+AI102</f>
        <v>8</v>
      </c>
      <c r="BP102" s="210" t="n">
        <f aca="false">U102+AW102</f>
        <v>7</v>
      </c>
      <c r="BR102" s="87"/>
      <c r="BS102" s="87"/>
      <c r="BT102" s="87"/>
      <c r="BU102" s="87"/>
      <c r="BV102" s="87"/>
      <c r="BW102" s="87"/>
      <c r="BX102" s="87"/>
      <c r="BY102" s="87"/>
      <c r="BZ102" s="87" t="n">
        <v>1</v>
      </c>
      <c r="CA102" s="87" t="n">
        <v>3</v>
      </c>
      <c r="CB102" s="87" t="n">
        <v>1</v>
      </c>
      <c r="CC102" s="87"/>
      <c r="CD102" s="87"/>
      <c r="CE102" s="369" t="n">
        <f aca="false">SUM(BR102:CD102)</f>
        <v>5</v>
      </c>
      <c r="CF102" s="87"/>
      <c r="CG102" s="87"/>
      <c r="CH102" s="87"/>
      <c r="CI102" s="87"/>
      <c r="CJ102" s="8"/>
      <c r="CK102" s="8"/>
      <c r="CL102" s="8" t="n">
        <v>1</v>
      </c>
      <c r="CM102" s="8" t="n">
        <v>1</v>
      </c>
      <c r="CN102" s="8" t="n">
        <v>1</v>
      </c>
      <c r="CO102" s="8"/>
      <c r="CP102" s="8"/>
      <c r="CQ102" s="8"/>
      <c r="CR102" s="8"/>
      <c r="CS102" s="363" t="n">
        <f aca="false">SUM(CF102:CR102)</f>
        <v>3</v>
      </c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f aca="false">SUM(CT102:DF102)</f>
        <v>0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f aca="false">SUM(DH102:DT102)</f>
        <v>0</v>
      </c>
      <c r="DV102" s="210"/>
      <c r="DW102" s="182"/>
      <c r="DX102" s="8" t="n">
        <f aca="false">CE102+CS102+DG102+DU102+DW102</f>
        <v>8</v>
      </c>
      <c r="DY102" s="210" t="n">
        <f aca="false">CE102+CS102</f>
        <v>8</v>
      </c>
      <c r="DZ102" s="210" t="n">
        <f aca="false">CE102+DG102</f>
        <v>5</v>
      </c>
      <c r="EB102" s="185" t="n">
        <f aca="false">MAX(U102,CE102)</f>
        <v>7</v>
      </c>
      <c r="EC102" s="185" t="n">
        <f aca="false">MAX(AI102,CS102)</f>
        <v>3</v>
      </c>
      <c r="ED102" s="185" t="n">
        <f aca="false">MAX(AW102,DG102)</f>
        <v>0</v>
      </c>
      <c r="EE102" s="185" t="n">
        <f aca="false">MAX(BK102,DU102)</f>
        <v>0</v>
      </c>
      <c r="EF102" s="186" t="n">
        <f aca="false">SUM(EB102:EE102)</f>
        <v>10</v>
      </c>
      <c r="EG102" s="187"/>
    </row>
    <row r="103" customFormat="false" ht="13" hidden="false" customHeight="false" outlineLevel="0" collapsed="false">
      <c r="A103" s="169"/>
      <c r="B103" s="170" t="s">
        <v>51</v>
      </c>
      <c r="C103" s="171"/>
      <c r="D103" s="53" t="n">
        <v>90</v>
      </c>
      <c r="E103" s="187" t="s">
        <v>251</v>
      </c>
      <c r="F103" s="170" t="s">
        <v>252</v>
      </c>
      <c r="G103" s="183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369" t="n">
        <f aca="false">SUM(H103:T103)</f>
        <v>0</v>
      </c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 t="n">
        <f aca="false">SUM(V103:AH103)</f>
        <v>0</v>
      </c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370" t="n">
        <f aca="false">SUM(AJ103:AV103)</f>
        <v>0</v>
      </c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365" t="n">
        <f aca="false">SUM(AX103:BJ103)</f>
        <v>0</v>
      </c>
      <c r="BL103" s="210"/>
      <c r="BM103" s="182"/>
      <c r="BN103" s="8" t="n">
        <f aca="false">U103+AI103+AW103+BK103+BM103</f>
        <v>0</v>
      </c>
      <c r="BO103" s="210" t="n">
        <f aca="false">U103+AI103</f>
        <v>0</v>
      </c>
      <c r="BP103" s="210" t="n">
        <f aca="false">U103+AW103</f>
        <v>0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 t="n">
        <f aca="false">SUM(BR103:CD103)</f>
        <v>0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0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 t="n">
        <f aca="false">SUM(DH103:DT103)</f>
        <v>0</v>
      </c>
      <c r="DV103" s="210"/>
      <c r="DW103" s="182"/>
      <c r="DX103" s="8" t="n">
        <f aca="false">CE103+CS103+DG103+DU103+DW103</f>
        <v>0</v>
      </c>
      <c r="DY103" s="210" t="n">
        <f aca="false">CE103+CS103</f>
        <v>0</v>
      </c>
      <c r="DZ103" s="210" t="n">
        <f aca="false">CE103+DG103</f>
        <v>0</v>
      </c>
      <c r="EB103" s="185" t="n">
        <f aca="false">MAX(U103,CE103)</f>
        <v>0</v>
      </c>
      <c r="EC103" s="185" t="n">
        <f aca="false">MAX(AI103,CS103)</f>
        <v>0</v>
      </c>
      <c r="ED103" s="185" t="n">
        <f aca="false">MAX(AW103,DG103)</f>
        <v>0</v>
      </c>
      <c r="EE103" s="185" t="n">
        <f aca="false">MAX(BK103,DU103)</f>
        <v>0</v>
      </c>
      <c r="EF103" s="186" t="n">
        <f aca="false">SUM(EB103:EE103)</f>
        <v>0</v>
      </c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91</v>
      </c>
      <c r="E104" s="274" t="s">
        <v>253</v>
      </c>
      <c r="F104" s="250" t="s">
        <v>254</v>
      </c>
      <c r="G104" s="263"/>
      <c r="H104" s="372"/>
      <c r="I104" s="372"/>
      <c r="J104" s="372"/>
      <c r="K104" s="372"/>
      <c r="L104" s="372"/>
      <c r="M104" s="372"/>
      <c r="N104" s="372" t="n">
        <v>1</v>
      </c>
      <c r="O104" s="372"/>
      <c r="P104" s="372"/>
      <c r="Q104" s="372"/>
      <c r="R104" s="372"/>
      <c r="S104" s="372"/>
      <c r="T104" s="372"/>
      <c r="U104" s="373" t="n">
        <f aca="false">SUM(H104:T104)</f>
        <v>1</v>
      </c>
      <c r="V104" s="372"/>
      <c r="W104" s="372"/>
      <c r="X104" s="372"/>
      <c r="Y104" s="372"/>
      <c r="Z104" s="270"/>
      <c r="AA104" s="270"/>
      <c r="AB104" s="270"/>
      <c r="AC104" s="270"/>
      <c r="AD104" s="270"/>
      <c r="AE104" s="270"/>
      <c r="AF104" s="270"/>
      <c r="AG104" s="270"/>
      <c r="AH104" s="270"/>
      <c r="AI104" s="374" t="n">
        <f aca="false">SUM(V104:AH104)</f>
        <v>0</v>
      </c>
      <c r="AJ104" s="270"/>
      <c r="AK104" s="270"/>
      <c r="AL104" s="270"/>
      <c r="AM104" s="270"/>
      <c r="AN104" s="270"/>
      <c r="AO104" s="270"/>
      <c r="AP104" s="270"/>
      <c r="AQ104" s="270"/>
      <c r="AR104" s="270"/>
      <c r="AS104" s="270"/>
      <c r="AT104" s="270"/>
      <c r="AU104" s="270"/>
      <c r="AV104" s="270"/>
      <c r="AW104" s="375" t="n">
        <f aca="false">SUM(AJ104:AV104)</f>
        <v>0</v>
      </c>
      <c r="AX104" s="270"/>
      <c r="AY104" s="270"/>
      <c r="AZ104" s="270"/>
      <c r="BA104" s="270"/>
      <c r="BB104" s="270"/>
      <c r="BC104" s="270"/>
      <c r="BD104" s="270"/>
      <c r="BE104" s="270"/>
      <c r="BF104" s="270"/>
      <c r="BG104" s="270"/>
      <c r="BH104" s="270"/>
      <c r="BI104" s="270"/>
      <c r="BJ104" s="270"/>
      <c r="BK104" s="376" t="n">
        <f aca="false">SUM(AX104:BJ104)</f>
        <v>0</v>
      </c>
      <c r="BL104" s="276"/>
      <c r="BM104" s="262"/>
      <c r="BN104" s="270" t="n">
        <f aca="false">U104+AI104+AW104+BK104+BM104</f>
        <v>1</v>
      </c>
      <c r="BO104" s="276" t="n">
        <f aca="false">U104+AI104</f>
        <v>1</v>
      </c>
      <c r="BP104" s="276" t="n">
        <f aca="false">U104+AW104</f>
        <v>1</v>
      </c>
      <c r="BQ104" s="277"/>
      <c r="BR104" s="372"/>
      <c r="BS104" s="372"/>
      <c r="BT104" s="372"/>
      <c r="BU104" s="372"/>
      <c r="BV104" s="372"/>
      <c r="BW104" s="372"/>
      <c r="BX104" s="372" t="n">
        <v>1</v>
      </c>
      <c r="BY104" s="372"/>
      <c r="BZ104" s="372"/>
      <c r="CA104" s="372"/>
      <c r="CB104" s="372"/>
      <c r="CC104" s="372"/>
      <c r="CD104" s="372"/>
      <c r="CE104" s="373" t="n">
        <f aca="false">SUM(BR104:CD104)</f>
        <v>1</v>
      </c>
      <c r="CF104" s="372"/>
      <c r="CG104" s="372"/>
      <c r="CH104" s="372"/>
      <c r="CI104" s="372"/>
      <c r="CJ104" s="270"/>
      <c r="CK104" s="270"/>
      <c r="CL104" s="270"/>
      <c r="CM104" s="270"/>
      <c r="CN104" s="270"/>
      <c r="CO104" s="270"/>
      <c r="CP104" s="270"/>
      <c r="CQ104" s="270"/>
      <c r="CR104" s="270"/>
      <c r="CS104" s="374" t="n">
        <f aca="false">SUM(CF104:CR104)</f>
        <v>0</v>
      </c>
      <c r="CT104" s="270"/>
      <c r="CU104" s="270"/>
      <c r="CV104" s="270"/>
      <c r="CW104" s="270"/>
      <c r="CX104" s="270"/>
      <c r="CY104" s="270"/>
      <c r="CZ104" s="270"/>
      <c r="DA104" s="270"/>
      <c r="DB104" s="270"/>
      <c r="DC104" s="270"/>
      <c r="DD104" s="270"/>
      <c r="DE104" s="270"/>
      <c r="DF104" s="270"/>
      <c r="DG104" s="375" t="n">
        <f aca="false">SUM(CT104:DF104)</f>
        <v>0</v>
      </c>
      <c r="DH104" s="270"/>
      <c r="DI104" s="270"/>
      <c r="DJ104" s="270"/>
      <c r="DK104" s="270"/>
      <c r="DL104" s="270"/>
      <c r="DM104" s="270"/>
      <c r="DN104" s="270"/>
      <c r="DO104" s="270"/>
      <c r="DP104" s="270"/>
      <c r="DQ104" s="270"/>
      <c r="DR104" s="270"/>
      <c r="DS104" s="270"/>
      <c r="DT104" s="270"/>
      <c r="DU104" s="376" t="n">
        <f aca="false">SUM(DH104:DT104)</f>
        <v>0</v>
      </c>
      <c r="DV104" s="276"/>
      <c r="DW104" s="262"/>
      <c r="DX104" s="270" t="n">
        <f aca="false">CE104+CS104+DG104+DU104+DW104</f>
        <v>1</v>
      </c>
      <c r="DY104" s="276" t="n">
        <f aca="false">CE104+CS104</f>
        <v>1</v>
      </c>
      <c r="DZ104" s="276" t="n">
        <f aca="false">CE104+DG104</f>
        <v>1</v>
      </c>
      <c r="EA104" s="277"/>
      <c r="EB104" s="272" t="n">
        <f aca="false">MAX(U104,CE104)</f>
        <v>1</v>
      </c>
      <c r="EC104" s="272" t="n">
        <f aca="false">MAX(AI104,CS104)</f>
        <v>0</v>
      </c>
      <c r="ED104" s="272" t="n">
        <f aca="false">MAX(AW104,DG104)</f>
        <v>0</v>
      </c>
      <c r="EE104" s="272" t="n">
        <f aca="false">MAX(BK104,DU104)</f>
        <v>0</v>
      </c>
      <c r="EF104" s="273" t="n">
        <f aca="false">SUM(EB104:EE104)</f>
        <v>1</v>
      </c>
      <c r="EG104" s="274"/>
    </row>
    <row r="105" customFormat="false" ht="13" hidden="false" customHeight="false" outlineLevel="0" collapsed="false">
      <c r="A105" s="169" t="n">
        <v>275</v>
      </c>
      <c r="B105" s="170" t="s">
        <v>48</v>
      </c>
      <c r="C105" s="171"/>
      <c r="D105" s="53" t="n">
        <v>92</v>
      </c>
      <c r="E105" s="187" t="s">
        <v>255</v>
      </c>
      <c r="F105" s="170" t="s">
        <v>256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f aca="false">SUM(H105:T105)</f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f aca="false">SUM(V105:AH105)</f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f aca="false">SUM(AJ105:AV105)</f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f aca="false">SUM(AX105:BJ105)</f>
        <v>0</v>
      </c>
      <c r="BL105" s="210"/>
      <c r="BM105" s="182"/>
      <c r="BN105" s="8" t="n">
        <f aca="false">U105+AI105+AW105+BK105+BM105</f>
        <v>0</v>
      </c>
      <c r="BO105" s="210" t="n">
        <f aca="false">U105+AI105</f>
        <v>0</v>
      </c>
      <c r="BP105" s="210" t="n">
        <f aca="false">U105+AW105</f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f aca="false">SUM(DH105:DT105)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185" t="n">
        <f aca="false">MAX(U105,CE105)</f>
        <v>0</v>
      </c>
      <c r="EC105" s="185" t="n">
        <f aca="false">MAX(AI105,CS105)</f>
        <v>0</v>
      </c>
      <c r="ED105" s="185" t="n">
        <f aca="false">MAX(AW105,DG105)</f>
        <v>0</v>
      </c>
      <c r="EE105" s="185" t="n">
        <f aca="false">MAX(BK105,DU105)</f>
        <v>0</v>
      </c>
      <c r="EF105" s="186" t="n">
        <f aca="false">SUM(EB105:EE105)</f>
        <v>0</v>
      </c>
    </row>
    <row r="106" customFormat="false" ht="13" hidden="false" customHeight="false" outlineLevel="0" collapsed="false">
      <c r="A106" s="169"/>
      <c r="B106" s="170" t="s">
        <v>61</v>
      </c>
      <c r="C106" s="171"/>
      <c r="D106" s="53" t="n">
        <v>93</v>
      </c>
      <c r="E106" s="187" t="s">
        <v>257</v>
      </c>
      <c r="F106" s="170" t="s">
        <v>258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f aca="false">SUM(H106:T106)</f>
        <v>0</v>
      </c>
      <c r="V106" s="87" t="n">
        <v>1</v>
      </c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f aca="false">SUM(V106:AH106)</f>
        <v>1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f aca="false">SUM(AJ106:AV106)</f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f aca="false">SUM(AX106:BJ106)</f>
        <v>0</v>
      </c>
      <c r="BL106" s="210"/>
      <c r="BM106" s="182"/>
      <c r="BN106" s="8" t="n">
        <f aca="false">U106+AI106+AW106+BK106+BM106</f>
        <v>1</v>
      </c>
      <c r="BO106" s="210" t="n">
        <f aca="false">U106+AI106</f>
        <v>1</v>
      </c>
      <c r="BP106" s="210" t="n">
        <f aca="false">U106+AW106</f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f aca="false">SUM(BR106:CD106)</f>
        <v>0</v>
      </c>
      <c r="CF106" s="87"/>
      <c r="CG106" s="87" t="n">
        <v>1</v>
      </c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f aca="false">SUM(CF106:CR106)</f>
        <v>1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f aca="false">SUM(CT106:DF106)</f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f aca="false">SUM(DH106:DT106)</f>
        <v>0</v>
      </c>
      <c r="DV106" s="210"/>
      <c r="DW106" s="182"/>
      <c r="DX106" s="8" t="n">
        <f aca="false">CE106+CS106+DG106+DU106+DW106</f>
        <v>1</v>
      </c>
      <c r="DY106" s="210" t="n">
        <f aca="false">CE106+CS106</f>
        <v>1</v>
      </c>
      <c r="DZ106" s="210" t="n">
        <f aca="false">CE106+DG106</f>
        <v>0</v>
      </c>
      <c r="EB106" s="185" t="n">
        <f aca="false">MAX(U106,CE106)</f>
        <v>0</v>
      </c>
      <c r="EC106" s="185" t="n">
        <f aca="false">MAX(AI106,CS106)</f>
        <v>1</v>
      </c>
      <c r="ED106" s="185" t="n">
        <f aca="false">MAX(AW106,DG106)</f>
        <v>0</v>
      </c>
      <c r="EE106" s="185" t="n">
        <f aca="false">MAX(BK106,DU106)</f>
        <v>0</v>
      </c>
      <c r="EF106" s="186" t="n">
        <f aca="false">SUM(EB106:EE106)</f>
        <v>1</v>
      </c>
      <c r="EG106" s="187"/>
    </row>
    <row r="107" customFormat="false" ht="13" hidden="false" customHeight="false" outlineLevel="0" collapsed="false">
      <c r="A107" s="169" t="n">
        <v>188</v>
      </c>
      <c r="B107" s="170" t="s">
        <v>45</v>
      </c>
      <c r="C107" s="171"/>
      <c r="D107" s="53" t="n">
        <v>94</v>
      </c>
      <c r="E107" s="187" t="s">
        <v>259</v>
      </c>
      <c r="F107" s="170" t="s">
        <v>260</v>
      </c>
      <c r="G107" s="183"/>
      <c r="H107" s="87"/>
      <c r="I107" s="87"/>
      <c r="J107" s="87"/>
      <c r="K107" s="87"/>
      <c r="L107" s="87"/>
      <c r="M107" s="87"/>
      <c r="N107" s="87"/>
      <c r="O107" s="87"/>
      <c r="P107" s="87"/>
      <c r="Q107" s="87"/>
      <c r="R107" s="87"/>
      <c r="S107" s="87"/>
      <c r="T107" s="87"/>
      <c r="U107" s="369" t="n">
        <f aca="false">SUM(H107:T107)</f>
        <v>0</v>
      </c>
      <c r="V107" s="87"/>
      <c r="W107" s="87"/>
      <c r="X107" s="87"/>
      <c r="Y107" s="87"/>
      <c r="Z107" s="8"/>
      <c r="AA107" s="8"/>
      <c r="AB107" s="8"/>
      <c r="AC107" s="8"/>
      <c r="AD107" s="8"/>
      <c r="AE107" s="8"/>
      <c r="AF107" s="8"/>
      <c r="AG107" s="8"/>
      <c r="AH107" s="8"/>
      <c r="AI107" s="363" t="n">
        <f aca="false">SUM(V107:AH107)</f>
        <v>0</v>
      </c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370" t="n">
        <f aca="false">SUM(AJ107:AV107)</f>
        <v>0</v>
      </c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365" t="n">
        <f aca="false">SUM(AX107:BJ107)</f>
        <v>0</v>
      </c>
      <c r="BL107" s="210"/>
      <c r="BM107" s="182"/>
      <c r="BN107" s="8" t="n">
        <f aca="false">U107+AI107+AW107+BK107+BM107</f>
        <v>0</v>
      </c>
      <c r="BO107" s="210" t="n">
        <f aca="false">U107+AI107</f>
        <v>0</v>
      </c>
      <c r="BP107" s="210" t="n">
        <f aca="false">U107+AW107</f>
        <v>0</v>
      </c>
      <c r="BR107" s="87"/>
      <c r="BS107" s="87"/>
      <c r="BT107" s="87"/>
      <c r="BU107" s="87"/>
      <c r="BV107" s="87"/>
      <c r="BW107" s="87"/>
      <c r="BX107" s="87"/>
      <c r="BY107" s="87"/>
      <c r="BZ107" s="87"/>
      <c r="CA107" s="87"/>
      <c r="CB107" s="87"/>
      <c r="CC107" s="87"/>
      <c r="CD107" s="87"/>
      <c r="CE107" s="369" t="n">
        <f aca="false">SUM(BR107:CD107)</f>
        <v>0</v>
      </c>
      <c r="CF107" s="87"/>
      <c r="CG107" s="87"/>
      <c r="CH107" s="87"/>
      <c r="CI107" s="87"/>
      <c r="CJ107" s="8"/>
      <c r="CK107" s="8"/>
      <c r="CL107" s="8"/>
      <c r="CM107" s="8"/>
      <c r="CN107" s="8"/>
      <c r="CO107" s="8"/>
      <c r="CP107" s="8"/>
      <c r="CQ107" s="8"/>
      <c r="CR107" s="8"/>
      <c r="CS107" s="363" t="n">
        <f aca="false">SUM(CF107:CR107)</f>
        <v>0</v>
      </c>
      <c r="CT107" s="8"/>
      <c r="CU107" s="8"/>
      <c r="CV107" s="8"/>
      <c r="CW107" s="8"/>
      <c r="CX107" s="8"/>
      <c r="CY107" s="8"/>
      <c r="CZ107" s="8"/>
      <c r="DA107" s="8"/>
      <c r="DB107" s="8"/>
      <c r="DC107" s="8"/>
      <c r="DD107" s="8"/>
      <c r="DE107" s="8"/>
      <c r="DF107" s="8"/>
      <c r="DG107" s="370" t="n">
        <f aca="false">SUM(CT107:DF107)</f>
        <v>0</v>
      </c>
      <c r="DH107" s="8"/>
      <c r="DI107" s="8"/>
      <c r="DJ107" s="8"/>
      <c r="DK107" s="8"/>
      <c r="DL107" s="8"/>
      <c r="DM107" s="8"/>
      <c r="DN107" s="8"/>
      <c r="DO107" s="8"/>
      <c r="DP107" s="8"/>
      <c r="DQ107" s="8"/>
      <c r="DR107" s="8"/>
      <c r="DS107" s="8"/>
      <c r="DT107" s="8"/>
      <c r="DU107" s="365" t="n">
        <f aca="false">SUM(DH107:DT107)</f>
        <v>0</v>
      </c>
      <c r="DV107" s="210"/>
      <c r="DW107" s="182"/>
      <c r="DX107" s="8" t="n">
        <f aca="false">CE107+CS107+DG107+DU107+DW107</f>
        <v>0</v>
      </c>
      <c r="DY107" s="210" t="n">
        <f aca="false">CE107+CS107</f>
        <v>0</v>
      </c>
      <c r="DZ107" s="210" t="n">
        <f aca="false">CE107+DG107</f>
        <v>0</v>
      </c>
      <c r="EB107" s="185" t="n">
        <f aca="false">MAX(U107,CE107)</f>
        <v>0</v>
      </c>
      <c r="EC107" s="185" t="n">
        <f aca="false">MAX(AI107,CS107)</f>
        <v>0</v>
      </c>
      <c r="ED107" s="185" t="n">
        <f aca="false">MAX(AW107,DG107)</f>
        <v>0</v>
      </c>
      <c r="EE107" s="185" t="n">
        <f aca="false">MAX(BK107,DU107)</f>
        <v>0</v>
      </c>
      <c r="EF107" s="186" t="n">
        <f aca="false">SUM(EB107:EE107)</f>
        <v>0</v>
      </c>
      <c r="EG107" s="187"/>
    </row>
    <row r="108" customFormat="false" ht="13" hidden="false" customHeight="false" outlineLevel="0" collapsed="false">
      <c r="A108" s="169"/>
      <c r="B108" s="170" t="s">
        <v>218</v>
      </c>
      <c r="C108" s="171"/>
      <c r="D108" s="53" t="n">
        <v>95</v>
      </c>
      <c r="E108" s="187" t="s">
        <v>261</v>
      </c>
      <c r="F108" s="170" t="s">
        <v>262</v>
      </c>
      <c r="G108" s="183"/>
      <c r="H108" s="87"/>
      <c r="I108" s="87"/>
      <c r="J108" s="87"/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369" t="n">
        <f aca="false">SUM(H108:T108)</f>
        <v>0</v>
      </c>
      <c r="V108" s="87"/>
      <c r="W108" s="87"/>
      <c r="X108" s="87"/>
      <c r="Y108" s="87"/>
      <c r="Z108" s="8"/>
      <c r="AA108" s="8"/>
      <c r="AB108" s="8"/>
      <c r="AC108" s="8"/>
      <c r="AD108" s="8"/>
      <c r="AE108" s="8"/>
      <c r="AF108" s="8"/>
      <c r="AG108" s="8"/>
      <c r="AH108" s="8"/>
      <c r="AI108" s="363" t="n">
        <f aca="false">SUM(V108:AH108)</f>
        <v>0</v>
      </c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370" t="n">
        <f aca="false">SUM(AJ108:AV108)</f>
        <v>0</v>
      </c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 t="n">
        <v>1</v>
      </c>
      <c r="BK108" s="365" t="n">
        <f aca="false">SUM(AX108:BJ108)</f>
        <v>1</v>
      </c>
      <c r="BL108" s="210"/>
      <c r="BM108" s="182"/>
      <c r="BN108" s="8" t="n">
        <f aca="false">U108+AI108+AW108+BK108+BM108</f>
        <v>1</v>
      </c>
      <c r="BO108" s="210" t="n">
        <f aca="false">U108+AI108</f>
        <v>0</v>
      </c>
      <c r="BP108" s="210" t="n">
        <f aca="false">U108+AW108</f>
        <v>0</v>
      </c>
      <c r="BR108" s="87"/>
      <c r="BS108" s="87"/>
      <c r="BT108" s="87"/>
      <c r="BU108" s="87"/>
      <c r="BV108" s="87"/>
      <c r="BW108" s="87"/>
      <c r="BX108" s="87"/>
      <c r="BY108" s="87"/>
      <c r="BZ108" s="87"/>
      <c r="CA108" s="87"/>
      <c r="CB108" s="87"/>
      <c r="CC108" s="87"/>
      <c r="CD108" s="87"/>
      <c r="CE108" s="369" t="n">
        <f aca="false">SUM(BR108:CD108)</f>
        <v>0</v>
      </c>
      <c r="CF108" s="87"/>
      <c r="CG108" s="87"/>
      <c r="CH108" s="87"/>
      <c r="CI108" s="87"/>
      <c r="CJ108" s="8"/>
      <c r="CK108" s="8"/>
      <c r="CL108" s="8" t="n">
        <v>1</v>
      </c>
      <c r="CM108" s="8"/>
      <c r="CN108" s="8"/>
      <c r="CO108" s="8"/>
      <c r="CP108" s="8"/>
      <c r="CQ108" s="8"/>
      <c r="CR108" s="8"/>
      <c r="CS108" s="363" t="n">
        <f aca="false">SUM(CF108:CR108)</f>
        <v>1</v>
      </c>
      <c r="CT108" s="8"/>
      <c r="CU108" s="8"/>
      <c r="CV108" s="8"/>
      <c r="CW108" s="8"/>
      <c r="CX108" s="8"/>
      <c r="CY108" s="8"/>
      <c r="CZ108" s="8"/>
      <c r="DA108" s="8"/>
      <c r="DB108" s="8"/>
      <c r="DC108" s="8"/>
      <c r="DD108" s="8"/>
      <c r="DE108" s="8"/>
      <c r="DF108" s="8"/>
      <c r="DG108" s="370" t="n">
        <f aca="false">SUM(CT108:DF108)</f>
        <v>0</v>
      </c>
      <c r="DH108" s="8"/>
      <c r="DI108" s="8"/>
      <c r="DJ108" s="8"/>
      <c r="DK108" s="8"/>
      <c r="DL108" s="8"/>
      <c r="DM108" s="8"/>
      <c r="DN108" s="8"/>
      <c r="DO108" s="8"/>
      <c r="DP108" s="8"/>
      <c r="DQ108" s="8"/>
      <c r="DR108" s="8"/>
      <c r="DS108" s="8"/>
      <c r="DT108" s="8"/>
      <c r="DU108" s="365" t="n">
        <f aca="false">SUM(DH108:DT108)</f>
        <v>0</v>
      </c>
      <c r="DV108" s="210"/>
      <c r="DW108" s="182"/>
      <c r="DX108" s="8" t="n">
        <f aca="false">CE108+CS108+DG108+DU108+DW108</f>
        <v>1</v>
      </c>
      <c r="DY108" s="210" t="n">
        <f aca="false">CE108+CS108</f>
        <v>1</v>
      </c>
      <c r="DZ108" s="210" t="n">
        <f aca="false">CE108+DG108</f>
        <v>0</v>
      </c>
      <c r="EB108" s="185" t="n">
        <f aca="false">MAX(U108,CE108)</f>
        <v>0</v>
      </c>
      <c r="EC108" s="185" t="n">
        <f aca="false">MAX(AI108,CS108)</f>
        <v>1</v>
      </c>
      <c r="ED108" s="185" t="n">
        <f aca="false">MAX(AW108,DG108)</f>
        <v>0</v>
      </c>
      <c r="EE108" s="185" t="n">
        <f aca="false">MAX(BK108,DU108)</f>
        <v>1</v>
      </c>
      <c r="EF108" s="186" t="n">
        <f aca="false">SUM(EB108:EE108)</f>
        <v>2</v>
      </c>
    </row>
    <row r="109" customFormat="false" ht="13" hidden="false" customHeight="false" outlineLevel="0" collapsed="false">
      <c r="A109" s="169" t="n">
        <v>72</v>
      </c>
      <c r="B109" s="170" t="s">
        <v>58</v>
      </c>
      <c r="C109" s="171"/>
      <c r="D109" s="53" t="n">
        <v>96</v>
      </c>
      <c r="E109" s="187" t="s">
        <v>263</v>
      </c>
      <c r="F109" s="170" t="s">
        <v>264</v>
      </c>
      <c r="G109" s="183"/>
      <c r="H109" s="87"/>
      <c r="I109" s="87"/>
      <c r="J109" s="87"/>
      <c r="K109" s="87"/>
      <c r="L109" s="87"/>
      <c r="M109" s="87"/>
      <c r="N109" s="87"/>
      <c r="O109" s="87"/>
      <c r="P109" s="87"/>
      <c r="Q109" s="87"/>
      <c r="R109" s="87"/>
      <c r="S109" s="87"/>
      <c r="T109" s="87"/>
      <c r="U109" s="369" t="n">
        <f aca="false">SUM(H109:T109)</f>
        <v>0</v>
      </c>
      <c r="V109" s="87"/>
      <c r="W109" s="87"/>
      <c r="X109" s="87"/>
      <c r="Y109" s="87"/>
      <c r="Z109" s="8"/>
      <c r="AA109" s="8"/>
      <c r="AB109" s="8"/>
      <c r="AC109" s="8"/>
      <c r="AD109" s="8"/>
      <c r="AE109" s="8"/>
      <c r="AF109" s="8"/>
      <c r="AG109" s="8"/>
      <c r="AH109" s="8"/>
      <c r="AI109" s="363" t="n">
        <f aca="false">SUM(V109:AH109)</f>
        <v>0</v>
      </c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370" t="n">
        <f aca="false">SUM(AJ109:AV109)</f>
        <v>0</v>
      </c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BH109" s="8"/>
      <c r="BI109" s="8"/>
      <c r="BJ109" s="8"/>
      <c r="BK109" s="365" t="n">
        <f aca="false">SUM(AX109:BJ109)</f>
        <v>0</v>
      </c>
      <c r="BL109" s="210"/>
      <c r="BM109" s="182"/>
      <c r="BN109" s="8" t="n">
        <f aca="false">U109+AI109+AW109+BK109+BM109</f>
        <v>0</v>
      </c>
      <c r="BO109" s="210" t="n">
        <f aca="false">U109+AI109</f>
        <v>0</v>
      </c>
      <c r="BP109" s="210" t="n">
        <f aca="false">U109+AW109</f>
        <v>0</v>
      </c>
      <c r="BR109" s="87"/>
      <c r="BS109" s="87"/>
      <c r="BT109" s="87"/>
      <c r="BU109" s="87"/>
      <c r="BV109" s="87"/>
      <c r="BW109" s="87"/>
      <c r="BX109" s="87"/>
      <c r="BY109" s="87"/>
      <c r="BZ109" s="87"/>
      <c r="CA109" s="87"/>
      <c r="CB109" s="87"/>
      <c r="CC109" s="87"/>
      <c r="CD109" s="87"/>
      <c r="CE109" s="369" t="n">
        <f aca="false">SUM(BR109:CD109)</f>
        <v>0</v>
      </c>
      <c r="CF109" s="87"/>
      <c r="CG109" s="87"/>
      <c r="CH109" s="87"/>
      <c r="CI109" s="87"/>
      <c r="CJ109" s="8"/>
      <c r="CK109" s="8"/>
      <c r="CL109" s="8"/>
      <c r="CM109" s="8"/>
      <c r="CN109" s="8"/>
      <c r="CO109" s="8"/>
      <c r="CP109" s="8"/>
      <c r="CQ109" s="8"/>
      <c r="CR109" s="8"/>
      <c r="CS109" s="363" t="n">
        <f aca="false">SUM(CF109:CR109)</f>
        <v>0</v>
      </c>
      <c r="CT109" s="8"/>
      <c r="CU109" s="8"/>
      <c r="CV109" s="8"/>
      <c r="CW109" s="8"/>
      <c r="CX109" s="8"/>
      <c r="CY109" s="8"/>
      <c r="CZ109" s="8"/>
      <c r="DA109" s="8"/>
      <c r="DB109" s="8"/>
      <c r="DC109" s="8"/>
      <c r="DD109" s="8"/>
      <c r="DE109" s="8"/>
      <c r="DF109" s="8"/>
      <c r="DG109" s="370" t="n">
        <f aca="false">SUM(CT109:DF109)</f>
        <v>0</v>
      </c>
      <c r="DH109" s="8"/>
      <c r="DI109" s="8"/>
      <c r="DJ109" s="8"/>
      <c r="DK109" s="8"/>
      <c r="DL109" s="8"/>
      <c r="DM109" s="8"/>
      <c r="DN109" s="8"/>
      <c r="DO109" s="8"/>
      <c r="DP109" s="8"/>
      <c r="DQ109" s="8"/>
      <c r="DR109" s="8"/>
      <c r="DS109" s="8"/>
      <c r="DT109" s="8"/>
      <c r="DU109" s="365" t="n">
        <f aca="false">SUM(DH109:DT109)</f>
        <v>0</v>
      </c>
      <c r="DV109" s="210"/>
      <c r="DW109" s="182"/>
      <c r="DX109" s="8" t="n">
        <f aca="false">CE109+CS109+DG109+DU109+DW109</f>
        <v>0</v>
      </c>
      <c r="DY109" s="210" t="n">
        <f aca="false">CE109+CS109</f>
        <v>0</v>
      </c>
      <c r="DZ109" s="210" t="n">
        <f aca="false">CE109+DG109</f>
        <v>0</v>
      </c>
      <c r="EB109" s="185" t="n">
        <f aca="false">MAX(U109,CE109)</f>
        <v>0</v>
      </c>
      <c r="EC109" s="185" t="n">
        <f aca="false">MAX(AI109,CS109)</f>
        <v>0</v>
      </c>
      <c r="ED109" s="185" t="n">
        <f aca="false">MAX(AW109,DG109)</f>
        <v>0</v>
      </c>
      <c r="EE109" s="185" t="n">
        <f aca="false">MAX(BK109,DU109)</f>
        <v>0</v>
      </c>
      <c r="EF109" s="186" t="n">
        <f aca="false">SUM(EB109:EE109)</f>
        <v>0</v>
      </c>
    </row>
    <row r="110" customFormat="false" ht="13" hidden="false" customHeight="false" outlineLevel="0" collapsed="false">
      <c r="A110" s="169" t="n">
        <v>240</v>
      </c>
      <c r="B110" s="170" t="s">
        <v>72</v>
      </c>
      <c r="C110" s="171"/>
      <c r="D110" s="53" t="n">
        <v>97</v>
      </c>
      <c r="E110" s="187" t="s">
        <v>265</v>
      </c>
      <c r="F110" s="170" t="s">
        <v>266</v>
      </c>
      <c r="G110" s="183"/>
      <c r="H110" s="87"/>
      <c r="I110" s="87"/>
      <c r="J110" s="87"/>
      <c r="K110" s="87"/>
      <c r="L110" s="87"/>
      <c r="M110" s="87" t="n">
        <v>1</v>
      </c>
      <c r="N110" s="87"/>
      <c r="O110" s="87"/>
      <c r="P110" s="87"/>
      <c r="Q110" s="87"/>
      <c r="R110" s="87"/>
      <c r="S110" s="87"/>
      <c r="T110" s="87"/>
      <c r="U110" s="369" t="n">
        <f aca="false">SUM(H110:T110)</f>
        <v>1</v>
      </c>
      <c r="V110" s="87"/>
      <c r="W110" s="87"/>
      <c r="X110" s="87"/>
      <c r="Y110" s="87"/>
      <c r="Z110" s="8"/>
      <c r="AA110" s="8"/>
      <c r="AB110" s="8"/>
      <c r="AC110" s="8"/>
      <c r="AD110" s="8"/>
      <c r="AE110" s="8"/>
      <c r="AF110" s="8"/>
      <c r="AG110" s="8"/>
      <c r="AH110" s="8"/>
      <c r="AI110" s="363" t="n">
        <f aca="false">SUM(V110:AH110)</f>
        <v>0</v>
      </c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370" t="n">
        <f aca="false">SUM(AJ110:AV110)</f>
        <v>0</v>
      </c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BH110" s="8"/>
      <c r="BI110" s="8"/>
      <c r="BJ110" s="8"/>
      <c r="BK110" s="365" t="n">
        <f aca="false">SUM(AX110:BJ110)</f>
        <v>0</v>
      </c>
      <c r="BL110" s="210"/>
      <c r="BM110" s="182"/>
      <c r="BN110" s="8" t="n">
        <f aca="false">U110+AI110+AW110+BK110+BM110</f>
        <v>1</v>
      </c>
      <c r="BO110" s="210" t="n">
        <f aca="false">U110+AI110</f>
        <v>1</v>
      </c>
      <c r="BP110" s="210" t="n">
        <f aca="false">U110+AW110</f>
        <v>1</v>
      </c>
      <c r="BR110" s="87"/>
      <c r="BS110" s="87"/>
      <c r="BT110" s="87"/>
      <c r="BU110" s="87"/>
      <c r="BV110" s="87"/>
      <c r="BW110" s="87"/>
      <c r="BX110" s="87"/>
      <c r="BY110" s="87"/>
      <c r="BZ110" s="87"/>
      <c r="CA110" s="87"/>
      <c r="CB110" s="87" t="n">
        <v>2</v>
      </c>
      <c r="CC110" s="87"/>
      <c r="CD110" s="87"/>
      <c r="CE110" s="369" t="n">
        <f aca="false">SUM(BR110:CD110)</f>
        <v>2</v>
      </c>
      <c r="CF110" s="87"/>
      <c r="CG110" s="87"/>
      <c r="CH110" s="87"/>
      <c r="CI110" s="87"/>
      <c r="CJ110" s="8"/>
      <c r="CK110" s="8"/>
      <c r="CL110" s="8"/>
      <c r="CM110" s="8"/>
      <c r="CN110" s="8"/>
      <c r="CO110" s="8"/>
      <c r="CP110" s="8"/>
      <c r="CQ110" s="8"/>
      <c r="CR110" s="8"/>
      <c r="CS110" s="363" t="n">
        <f aca="false">SUM(CF110:CR110)</f>
        <v>0</v>
      </c>
      <c r="CT110" s="8"/>
      <c r="CU110" s="8"/>
      <c r="CV110" s="8"/>
      <c r="CW110" s="8"/>
      <c r="CX110" s="8"/>
      <c r="CY110" s="8"/>
      <c r="CZ110" s="8"/>
      <c r="DA110" s="8"/>
      <c r="DB110" s="8"/>
      <c r="DC110" s="8"/>
      <c r="DD110" s="8"/>
      <c r="DE110" s="8"/>
      <c r="DF110" s="8"/>
      <c r="DG110" s="370" t="n">
        <f aca="false">SUM(CT110:DF110)</f>
        <v>0</v>
      </c>
      <c r="DH110" s="8"/>
      <c r="DI110" s="8"/>
      <c r="DJ110" s="8"/>
      <c r="DK110" s="8"/>
      <c r="DL110" s="8"/>
      <c r="DM110" s="8"/>
      <c r="DN110" s="8"/>
      <c r="DO110" s="8"/>
      <c r="DP110" s="8"/>
      <c r="DQ110" s="8"/>
      <c r="DR110" s="8"/>
      <c r="DS110" s="8"/>
      <c r="DT110" s="8"/>
      <c r="DU110" s="365" t="n">
        <f aca="false">SUM(DH110:DT110)</f>
        <v>0</v>
      </c>
      <c r="DV110" s="210"/>
      <c r="DW110" s="182"/>
      <c r="DX110" s="8" t="n">
        <f aca="false">CE110+CS110+DG110+DU110+DW110</f>
        <v>2</v>
      </c>
      <c r="DY110" s="210" t="n">
        <f aca="false">CE110+CS110</f>
        <v>2</v>
      </c>
      <c r="DZ110" s="210" t="n">
        <f aca="false">CE110+DG110</f>
        <v>2</v>
      </c>
      <c r="EB110" s="185" t="n">
        <f aca="false">MAX(U110,CE110)</f>
        <v>2</v>
      </c>
      <c r="EC110" s="185" t="n">
        <f aca="false">MAX(AI110,CS110)</f>
        <v>0</v>
      </c>
      <c r="ED110" s="185" t="n">
        <f aca="false">MAX(AW110,DG110)</f>
        <v>0</v>
      </c>
      <c r="EE110" s="185" t="n">
        <f aca="false">MAX(BK110,DU110)</f>
        <v>0</v>
      </c>
      <c r="EF110" s="186" t="n">
        <f aca="false">SUM(EB110:EE110)</f>
        <v>2</v>
      </c>
    </row>
    <row r="111" s="308" customFormat="true" ht="13" hidden="false" customHeight="false" outlineLevel="0" collapsed="false">
      <c r="A111" s="289" t="n">
        <v>199</v>
      </c>
      <c r="B111" s="290" t="s">
        <v>79</v>
      </c>
      <c r="C111" s="288"/>
      <c r="D111" s="53" t="n">
        <v>98</v>
      </c>
      <c r="E111" s="346" t="s">
        <v>267</v>
      </c>
      <c r="F111" s="290" t="s">
        <v>268</v>
      </c>
      <c r="G111" s="302"/>
      <c r="H111" s="379"/>
      <c r="I111" s="379"/>
      <c r="J111" s="379"/>
      <c r="K111" s="379"/>
      <c r="L111" s="379"/>
      <c r="M111" s="379"/>
      <c r="N111" s="379"/>
      <c r="O111" s="379"/>
      <c r="P111" s="379"/>
      <c r="Q111" s="379"/>
      <c r="R111" s="379"/>
      <c r="S111" s="379"/>
      <c r="T111" s="379"/>
      <c r="U111" s="380" t="n">
        <f aca="false">SUM(H111:T111)</f>
        <v>0</v>
      </c>
      <c r="V111" s="379"/>
      <c r="W111" s="379"/>
      <c r="X111" s="379"/>
      <c r="Y111" s="379"/>
      <c r="Z111" s="303"/>
      <c r="AA111" s="303"/>
      <c r="AB111" s="303"/>
      <c r="AC111" s="303"/>
      <c r="AD111" s="303"/>
      <c r="AE111" s="303"/>
      <c r="AF111" s="303"/>
      <c r="AG111" s="303"/>
      <c r="AH111" s="303"/>
      <c r="AI111" s="381" t="n">
        <f aca="false">SUM(V111:AH111)</f>
        <v>0</v>
      </c>
      <c r="AJ111" s="303"/>
      <c r="AK111" s="303"/>
      <c r="AL111" s="303"/>
      <c r="AM111" s="303"/>
      <c r="AN111" s="303"/>
      <c r="AO111" s="303"/>
      <c r="AP111" s="303"/>
      <c r="AQ111" s="303"/>
      <c r="AR111" s="303"/>
      <c r="AS111" s="303"/>
      <c r="AT111" s="303"/>
      <c r="AU111" s="303"/>
      <c r="AV111" s="303"/>
      <c r="AW111" s="382" t="n">
        <f aca="false">SUM(AJ111:AV111)</f>
        <v>0</v>
      </c>
      <c r="AX111" s="303"/>
      <c r="AY111" s="303"/>
      <c r="AZ111" s="303"/>
      <c r="BA111" s="303"/>
      <c r="BB111" s="303"/>
      <c r="BC111" s="303"/>
      <c r="BD111" s="303"/>
      <c r="BE111" s="303"/>
      <c r="BF111" s="303"/>
      <c r="BG111" s="303"/>
      <c r="BH111" s="303"/>
      <c r="BI111" s="303"/>
      <c r="BJ111" s="303"/>
      <c r="BK111" s="383" t="n">
        <f aca="false">SUM(AX111:BJ111)</f>
        <v>0</v>
      </c>
      <c r="BL111" s="304"/>
      <c r="BM111" s="301"/>
      <c r="BN111" s="303" t="n">
        <f aca="false">U111+AI111+AW111+BK111+BM111</f>
        <v>0</v>
      </c>
      <c r="BO111" s="304" t="n">
        <f aca="false">U111+AI111</f>
        <v>0</v>
      </c>
      <c r="BP111" s="304" t="n">
        <f aca="false">U111+AW111</f>
        <v>0</v>
      </c>
      <c r="BQ111" s="305"/>
      <c r="BR111" s="379"/>
      <c r="BS111" s="379"/>
      <c r="BT111" s="379"/>
      <c r="BU111" s="379"/>
      <c r="BV111" s="379"/>
      <c r="BW111" s="379"/>
      <c r="BX111" s="379"/>
      <c r="BY111" s="379"/>
      <c r="BZ111" s="379"/>
      <c r="CA111" s="379"/>
      <c r="CB111" s="379"/>
      <c r="CC111" s="379"/>
      <c r="CD111" s="379"/>
      <c r="CE111" s="380" t="n">
        <f aca="false">SUM(BR111:CD111)</f>
        <v>0</v>
      </c>
      <c r="CF111" s="379"/>
      <c r="CG111" s="379"/>
      <c r="CH111" s="379"/>
      <c r="CI111" s="379"/>
      <c r="CJ111" s="303"/>
      <c r="CK111" s="303"/>
      <c r="CL111" s="303"/>
      <c r="CM111" s="303"/>
      <c r="CN111" s="303"/>
      <c r="CO111" s="303"/>
      <c r="CP111" s="303"/>
      <c r="CQ111" s="303"/>
      <c r="CR111" s="303"/>
      <c r="CS111" s="381" t="n">
        <f aca="false">SUM(CF111:CR111)</f>
        <v>0</v>
      </c>
      <c r="CT111" s="303"/>
      <c r="CU111" s="303"/>
      <c r="CV111" s="303"/>
      <c r="CW111" s="303"/>
      <c r="CX111" s="303"/>
      <c r="CY111" s="303"/>
      <c r="CZ111" s="303"/>
      <c r="DA111" s="303"/>
      <c r="DB111" s="303"/>
      <c r="DC111" s="303"/>
      <c r="DD111" s="303"/>
      <c r="DE111" s="303"/>
      <c r="DF111" s="303"/>
      <c r="DG111" s="382" t="n">
        <f aca="false">SUM(CT111:DF111)</f>
        <v>0</v>
      </c>
      <c r="DH111" s="303"/>
      <c r="DI111" s="303"/>
      <c r="DJ111" s="303"/>
      <c r="DK111" s="303"/>
      <c r="DL111" s="303"/>
      <c r="DM111" s="303"/>
      <c r="DN111" s="303"/>
      <c r="DO111" s="303"/>
      <c r="DP111" s="303"/>
      <c r="DQ111" s="303"/>
      <c r="DR111" s="303"/>
      <c r="DS111" s="303"/>
      <c r="DT111" s="303"/>
      <c r="DU111" s="383" t="n">
        <f aca="false">SUM(DH111:DT111)</f>
        <v>0</v>
      </c>
      <c r="DV111" s="304"/>
      <c r="DW111" s="301"/>
      <c r="DX111" s="303" t="n">
        <f aca="false">CE111+CS111+DG111+DU111+DW111</f>
        <v>0</v>
      </c>
      <c r="DY111" s="304" t="n">
        <f aca="false">CE111+CS111</f>
        <v>0</v>
      </c>
      <c r="DZ111" s="304" t="n">
        <f aca="false">CE111+DG111</f>
        <v>0</v>
      </c>
      <c r="EA111" s="305"/>
      <c r="EB111" s="306" t="n">
        <f aca="false">MAX(U111,CE111)</f>
        <v>0</v>
      </c>
      <c r="EC111" s="306" t="n">
        <f aca="false">MAX(AI111,CS111)</f>
        <v>0</v>
      </c>
      <c r="ED111" s="306" t="n">
        <f aca="false">MAX(AW111,DG111)</f>
        <v>0</v>
      </c>
      <c r="EE111" s="306" t="n">
        <f aca="false">MAX(BK111,DU111)</f>
        <v>0</v>
      </c>
      <c r="EF111" s="307" t="n">
        <f aca="false">SUM(EB111:EE111)</f>
        <v>0</v>
      </c>
    </row>
    <row r="112" customFormat="false" ht="13" hidden="false" customHeight="false" outlineLevel="0" collapsed="false">
      <c r="A112" s="169" t="n">
        <v>221</v>
      </c>
      <c r="B112" s="170" t="s">
        <v>230</v>
      </c>
      <c r="C112" s="171"/>
      <c r="D112" s="53" t="n">
        <v>99</v>
      </c>
      <c r="E112" s="187" t="s">
        <v>269</v>
      </c>
      <c r="F112" s="170" t="s">
        <v>270</v>
      </c>
      <c r="G112" s="183"/>
      <c r="H112" s="87"/>
      <c r="I112" s="87"/>
      <c r="J112" s="87"/>
      <c r="K112" s="87"/>
      <c r="L112" s="87"/>
      <c r="M112" s="87"/>
      <c r="N112" s="87"/>
      <c r="O112" s="87"/>
      <c r="P112" s="87"/>
      <c r="Q112" s="87"/>
      <c r="R112" s="87"/>
      <c r="S112" s="87"/>
      <c r="T112" s="87"/>
      <c r="U112" s="369" t="n">
        <f aca="false">SUM(H112:T112)</f>
        <v>0</v>
      </c>
      <c r="V112" s="87"/>
      <c r="W112" s="87"/>
      <c r="X112" s="87"/>
      <c r="Y112" s="87"/>
      <c r="Z112" s="8"/>
      <c r="AA112" s="8"/>
      <c r="AB112" s="8"/>
      <c r="AC112" s="8"/>
      <c r="AD112" s="8"/>
      <c r="AE112" s="8"/>
      <c r="AF112" s="8"/>
      <c r="AG112" s="8"/>
      <c r="AH112" s="8"/>
      <c r="AI112" s="363" t="n">
        <f aca="false">SUM(V112:AH112)</f>
        <v>0</v>
      </c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370" t="n">
        <f aca="false">SUM(AJ112:AV112)</f>
        <v>0</v>
      </c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BH112" s="8"/>
      <c r="BI112" s="8"/>
      <c r="BJ112" s="8"/>
      <c r="BK112" s="365" t="n">
        <f aca="false">SUM(AX112:BJ112)</f>
        <v>0</v>
      </c>
      <c r="BL112" s="210"/>
      <c r="BM112" s="182"/>
      <c r="BN112" s="8" t="n">
        <f aca="false">U112+AI112+AW112+BK112+BM112</f>
        <v>0</v>
      </c>
      <c r="BO112" s="210" t="n">
        <f aca="false">U112+AI112</f>
        <v>0</v>
      </c>
      <c r="BP112" s="210" t="n">
        <f aca="false">U112+AW112</f>
        <v>0</v>
      </c>
      <c r="BR112" s="87"/>
      <c r="BS112" s="87"/>
      <c r="BT112" s="87"/>
      <c r="BU112" s="87"/>
      <c r="BV112" s="87"/>
      <c r="BW112" s="87"/>
      <c r="BX112" s="87"/>
      <c r="BY112" s="87"/>
      <c r="BZ112" s="87"/>
      <c r="CA112" s="87"/>
      <c r="CB112" s="87"/>
      <c r="CC112" s="87"/>
      <c r="CD112" s="87"/>
      <c r="CE112" s="369" t="n">
        <f aca="false">SUM(BR112:CD112)</f>
        <v>0</v>
      </c>
      <c r="CF112" s="87"/>
      <c r="CG112" s="87"/>
      <c r="CH112" s="87"/>
      <c r="CI112" s="87"/>
      <c r="CJ112" s="8"/>
      <c r="CK112" s="8"/>
      <c r="CL112" s="8"/>
      <c r="CM112" s="8"/>
      <c r="CN112" s="8"/>
      <c r="CO112" s="8"/>
      <c r="CP112" s="8"/>
      <c r="CQ112" s="8"/>
      <c r="CR112" s="8"/>
      <c r="CS112" s="363" t="n">
        <f aca="false">SUM(CF112:CR112)</f>
        <v>0</v>
      </c>
      <c r="CT112" s="8"/>
      <c r="CU112" s="8"/>
      <c r="CV112" s="8"/>
      <c r="CW112" s="8"/>
      <c r="CX112" s="8"/>
      <c r="CY112" s="8"/>
      <c r="CZ112" s="8"/>
      <c r="DA112" s="8"/>
      <c r="DB112" s="8"/>
      <c r="DC112" s="8"/>
      <c r="DD112" s="8"/>
      <c r="DE112" s="8"/>
      <c r="DF112" s="8"/>
      <c r="DG112" s="370" t="n">
        <f aca="false">SUM(CT112:DF112)</f>
        <v>0</v>
      </c>
      <c r="DH112" s="8"/>
      <c r="DI112" s="8"/>
      <c r="DJ112" s="8"/>
      <c r="DK112" s="8"/>
      <c r="DL112" s="8"/>
      <c r="DM112" s="8"/>
      <c r="DN112" s="8"/>
      <c r="DO112" s="8"/>
      <c r="DP112" s="8"/>
      <c r="DQ112" s="8"/>
      <c r="DR112" s="8"/>
      <c r="DS112" s="8"/>
      <c r="DT112" s="8"/>
      <c r="DU112" s="365" t="n">
        <f aca="false">SUM(DH112:DT112)</f>
        <v>0</v>
      </c>
      <c r="DV112" s="210"/>
      <c r="DW112" s="182"/>
      <c r="DX112" s="8" t="n">
        <f aca="false">CE112+CS112+DG112+DU112+DW112</f>
        <v>0</v>
      </c>
      <c r="DY112" s="210" t="n">
        <f aca="false">CE112+CS112</f>
        <v>0</v>
      </c>
      <c r="DZ112" s="210" t="n">
        <f aca="false">CE112+DG112</f>
        <v>0</v>
      </c>
      <c r="EB112" s="185" t="n">
        <f aca="false">MAX(U112,CE112)</f>
        <v>0</v>
      </c>
      <c r="EC112" s="185" t="n">
        <f aca="false">MAX(AI112,CS112)</f>
        <v>0</v>
      </c>
      <c r="ED112" s="185" t="n">
        <f aca="false">MAX(AW112,DG112)</f>
        <v>0</v>
      </c>
      <c r="EE112" s="185" t="n">
        <f aca="false">MAX(BK112,DU112)</f>
        <v>0</v>
      </c>
      <c r="EF112" s="186" t="n">
        <f aca="false">SUM(EB112:EE112)</f>
        <v>0</v>
      </c>
      <c r="EG112" s="187"/>
    </row>
    <row r="113" customFormat="false" ht="13" hidden="false" customHeight="false" outlineLevel="0" collapsed="false">
      <c r="A113" s="169"/>
      <c r="B113" s="170"/>
      <c r="C113" s="171"/>
      <c r="D113" s="53" t="n">
        <v>100</v>
      </c>
      <c r="E113" s="187" t="s">
        <v>271</v>
      </c>
      <c r="F113" s="170" t="s">
        <v>272</v>
      </c>
      <c r="G113" s="183"/>
      <c r="H113" s="87"/>
      <c r="I113" s="87"/>
      <c r="J113" s="87"/>
      <c r="K113" s="87"/>
      <c r="L113" s="87"/>
      <c r="M113" s="87"/>
      <c r="N113" s="87"/>
      <c r="O113" s="87"/>
      <c r="P113" s="87"/>
      <c r="Q113" s="87"/>
      <c r="R113" s="87"/>
      <c r="S113" s="87"/>
      <c r="T113" s="87"/>
      <c r="U113" s="369"/>
      <c r="V113" s="87"/>
      <c r="W113" s="87"/>
      <c r="X113" s="87"/>
      <c r="Y113" s="87"/>
      <c r="Z113" s="8"/>
      <c r="AA113" s="8"/>
      <c r="AB113" s="8"/>
      <c r="AC113" s="8"/>
      <c r="AD113" s="8"/>
      <c r="AE113" s="8"/>
      <c r="AF113" s="8"/>
      <c r="AG113" s="8"/>
      <c r="AH113" s="8"/>
      <c r="AI113" s="363"/>
      <c r="AJ113" s="8"/>
      <c r="AK113" s="8"/>
      <c r="AL113" s="8"/>
      <c r="AM113" s="8"/>
      <c r="AN113" s="8"/>
      <c r="AO113" s="8"/>
      <c r="AP113" s="8"/>
      <c r="AQ113" s="8"/>
      <c r="AR113" s="8"/>
      <c r="AS113" s="8"/>
      <c r="AT113" s="8"/>
      <c r="AU113" s="8"/>
      <c r="AV113" s="8"/>
      <c r="AW113" s="370"/>
      <c r="AX113" s="8"/>
      <c r="AY113" s="8"/>
      <c r="AZ113" s="8"/>
      <c r="BA113" s="8"/>
      <c r="BB113" s="8"/>
      <c r="BC113" s="8"/>
      <c r="BD113" s="8"/>
      <c r="BE113" s="8"/>
      <c r="BF113" s="8"/>
      <c r="BG113" s="8"/>
      <c r="BH113" s="8"/>
      <c r="BI113" s="8"/>
      <c r="BJ113" s="8"/>
      <c r="BK113" s="365"/>
      <c r="BL113" s="210"/>
      <c r="BM113" s="182"/>
      <c r="BN113" s="8"/>
      <c r="BO113" s="210"/>
      <c r="BP113" s="210"/>
      <c r="BR113" s="87"/>
      <c r="BS113" s="87"/>
      <c r="BT113" s="87"/>
      <c r="BU113" s="87"/>
      <c r="BV113" s="87"/>
      <c r="BW113" s="87"/>
      <c r="BX113" s="87"/>
      <c r="BY113" s="87"/>
      <c r="BZ113" s="87"/>
      <c r="CA113" s="87"/>
      <c r="CB113" s="87"/>
      <c r="CC113" s="87"/>
      <c r="CD113" s="87"/>
      <c r="CE113" s="369"/>
      <c r="CF113" s="87"/>
      <c r="CG113" s="87"/>
      <c r="CH113" s="87"/>
      <c r="CI113" s="87"/>
      <c r="CJ113" s="8"/>
      <c r="CK113" s="8"/>
      <c r="CL113" s="8"/>
      <c r="CM113" s="8"/>
      <c r="CN113" s="8"/>
      <c r="CO113" s="8"/>
      <c r="CP113" s="8"/>
      <c r="CQ113" s="8"/>
      <c r="CR113" s="8"/>
      <c r="CS113" s="363"/>
      <c r="CT113" s="8"/>
      <c r="CU113" s="8"/>
      <c r="CV113" s="8"/>
      <c r="CW113" s="8"/>
      <c r="CX113" s="8"/>
      <c r="CY113" s="8"/>
      <c r="CZ113" s="8"/>
      <c r="DA113" s="8"/>
      <c r="DB113" s="8"/>
      <c r="DC113" s="8"/>
      <c r="DD113" s="8"/>
      <c r="DE113" s="8"/>
      <c r="DF113" s="8"/>
      <c r="DG113" s="370"/>
      <c r="DH113" s="8"/>
      <c r="DI113" s="8"/>
      <c r="DJ113" s="8"/>
      <c r="DK113" s="8"/>
      <c r="DL113" s="8"/>
      <c r="DM113" s="8"/>
      <c r="DN113" s="8"/>
      <c r="DO113" s="8"/>
      <c r="DP113" s="8"/>
      <c r="DQ113" s="8"/>
      <c r="DR113" s="8"/>
      <c r="DS113" s="8"/>
      <c r="DT113" s="8"/>
      <c r="DU113" s="365"/>
      <c r="DV113" s="210"/>
      <c r="DW113" s="182"/>
      <c r="DX113" s="8"/>
      <c r="DY113" s="210"/>
      <c r="DZ113" s="210"/>
      <c r="EB113" s="185"/>
      <c r="EC113" s="185"/>
      <c r="ED113" s="185"/>
      <c r="EE113" s="185"/>
      <c r="EF113" s="186"/>
      <c r="EG113" s="187"/>
    </row>
    <row r="114" customFormat="false" ht="13" hidden="false" customHeight="false" outlineLevel="0" collapsed="false">
      <c r="A114" s="169" t="n">
        <v>153</v>
      </c>
      <c r="B114" s="170" t="s">
        <v>48</v>
      </c>
      <c r="C114" s="171"/>
      <c r="D114" s="53" t="n">
        <v>101</v>
      </c>
      <c r="E114" s="187" t="s">
        <v>273</v>
      </c>
      <c r="F114" s="170" t="s">
        <v>274</v>
      </c>
      <c r="G114" s="183"/>
      <c r="H114" s="87"/>
      <c r="I114" s="87"/>
      <c r="J114" s="87"/>
      <c r="K114" s="87"/>
      <c r="L114" s="87"/>
      <c r="M114" s="87"/>
      <c r="N114" s="87"/>
      <c r="O114" s="87"/>
      <c r="P114" s="87"/>
      <c r="Q114" s="87"/>
      <c r="R114" s="87"/>
      <c r="S114" s="87"/>
      <c r="T114" s="87"/>
      <c r="U114" s="369" t="n">
        <f aca="false">SUM(H114:T114)</f>
        <v>0</v>
      </c>
      <c r="V114" s="87"/>
      <c r="W114" s="87"/>
      <c r="X114" s="87"/>
      <c r="Y114" s="87"/>
      <c r="Z114" s="8"/>
      <c r="AA114" s="8"/>
      <c r="AB114" s="8"/>
      <c r="AC114" s="8"/>
      <c r="AD114" s="8"/>
      <c r="AE114" s="8"/>
      <c r="AF114" s="8"/>
      <c r="AG114" s="8"/>
      <c r="AH114" s="8"/>
      <c r="AI114" s="363" t="n">
        <f aca="false">SUM(V114:AH114)</f>
        <v>0</v>
      </c>
      <c r="AJ114" s="8"/>
      <c r="AK114" s="8"/>
      <c r="AL114" s="8"/>
      <c r="AM114" s="8"/>
      <c r="AN114" s="8"/>
      <c r="AO114" s="8"/>
      <c r="AP114" s="8"/>
      <c r="AQ114" s="8"/>
      <c r="AR114" s="8"/>
      <c r="AS114" s="8"/>
      <c r="AT114" s="8"/>
      <c r="AU114" s="8"/>
      <c r="AV114" s="8"/>
      <c r="AW114" s="370" t="n">
        <f aca="false">SUM(AJ114:AV114)</f>
        <v>0</v>
      </c>
      <c r="AX114" s="8"/>
      <c r="AY114" s="8"/>
      <c r="AZ114" s="8"/>
      <c r="BA114" s="8"/>
      <c r="BB114" s="8"/>
      <c r="BC114" s="8"/>
      <c r="BD114" s="8"/>
      <c r="BE114" s="8"/>
      <c r="BF114" s="8"/>
      <c r="BG114" s="8"/>
      <c r="BH114" s="8"/>
      <c r="BI114" s="8"/>
      <c r="BJ114" s="8"/>
      <c r="BK114" s="365" t="n">
        <f aca="false">SUM(AX114:BJ114)</f>
        <v>0</v>
      </c>
      <c r="BL114" s="210"/>
      <c r="BM114" s="182"/>
      <c r="BN114" s="8" t="n">
        <f aca="false">U114+AI114+AW114+BK114+BM114</f>
        <v>0</v>
      </c>
      <c r="BO114" s="210" t="n">
        <f aca="false">U114+AI114</f>
        <v>0</v>
      </c>
      <c r="BP114" s="210" t="n">
        <f aca="false">U114+AW114</f>
        <v>0</v>
      </c>
      <c r="BR114" s="87"/>
      <c r="BS114" s="87"/>
      <c r="BT114" s="87"/>
      <c r="BU114" s="87"/>
      <c r="BV114" s="87"/>
      <c r="BW114" s="87"/>
      <c r="BX114" s="87"/>
      <c r="BY114" s="87"/>
      <c r="BZ114" s="87"/>
      <c r="CA114" s="87"/>
      <c r="CB114" s="87"/>
      <c r="CC114" s="87"/>
      <c r="CD114" s="87"/>
      <c r="CE114" s="369" t="n">
        <f aca="false">SUM(BR114:CD114)</f>
        <v>0</v>
      </c>
      <c r="CF114" s="87"/>
      <c r="CG114" s="87"/>
      <c r="CH114" s="87"/>
      <c r="CI114" s="87"/>
      <c r="CJ114" s="8"/>
      <c r="CK114" s="8"/>
      <c r="CL114" s="8"/>
      <c r="CM114" s="8"/>
      <c r="CN114" s="8"/>
      <c r="CO114" s="8"/>
      <c r="CP114" s="8"/>
      <c r="CQ114" s="8"/>
      <c r="CR114" s="8"/>
      <c r="CS114" s="363" t="n">
        <f aca="false">SUM(CF114:CR114)</f>
        <v>0</v>
      </c>
      <c r="CT114" s="8"/>
      <c r="CU114" s="8"/>
      <c r="CV114" s="8"/>
      <c r="CW114" s="8"/>
      <c r="CX114" s="8"/>
      <c r="CY114" s="8"/>
      <c r="CZ114" s="8"/>
      <c r="DA114" s="8"/>
      <c r="DB114" s="8"/>
      <c r="DC114" s="8"/>
      <c r="DD114" s="8"/>
      <c r="DE114" s="8"/>
      <c r="DF114" s="8"/>
      <c r="DG114" s="370" t="n">
        <f aca="false">SUM(CT114:DF114)</f>
        <v>0</v>
      </c>
      <c r="DH114" s="8"/>
      <c r="DI114" s="8"/>
      <c r="DJ114" s="8"/>
      <c r="DK114" s="8"/>
      <c r="DL114" s="8"/>
      <c r="DM114" s="8"/>
      <c r="DN114" s="8"/>
      <c r="DO114" s="8"/>
      <c r="DP114" s="8"/>
      <c r="DQ114" s="8"/>
      <c r="DR114" s="8"/>
      <c r="DS114" s="8"/>
      <c r="DT114" s="8"/>
      <c r="DU114" s="365" t="n">
        <f aca="false">SUM(DH114:DT114)</f>
        <v>0</v>
      </c>
      <c r="DV114" s="210"/>
      <c r="DW114" s="182"/>
      <c r="DX114" s="8" t="n">
        <f aca="false">CE114+CS114+DG114+DU114+DW114</f>
        <v>0</v>
      </c>
      <c r="DY114" s="210" t="n">
        <f aca="false">CE114+CS114</f>
        <v>0</v>
      </c>
      <c r="DZ114" s="210" t="n">
        <f aca="false">CE114+DG114</f>
        <v>0</v>
      </c>
      <c r="EB114" s="185" t="n">
        <f aca="false">MAX(U114,CE114)</f>
        <v>0</v>
      </c>
      <c r="EC114" s="185" t="n">
        <f aca="false">MAX(AI114,CS114)</f>
        <v>0</v>
      </c>
      <c r="ED114" s="185" t="n">
        <f aca="false">MAX(AW114,DG114)</f>
        <v>0</v>
      </c>
      <c r="EE114" s="185" t="n">
        <f aca="false">MAX(BK114,DU114)</f>
        <v>0</v>
      </c>
      <c r="EF114" s="186" t="n">
        <f aca="false">SUM(EB114:EE114)</f>
        <v>0</v>
      </c>
    </row>
    <row r="115" customFormat="false" ht="13" hidden="false" customHeight="false" outlineLevel="0" collapsed="false">
      <c r="A115" s="169"/>
      <c r="B115" s="170" t="s">
        <v>100</v>
      </c>
      <c r="C115" s="171"/>
      <c r="D115" s="53" t="n">
        <v>102</v>
      </c>
      <c r="E115" s="187" t="s">
        <v>275</v>
      </c>
      <c r="F115" s="170" t="s">
        <v>276</v>
      </c>
      <c r="G115" s="183"/>
      <c r="H115" s="87"/>
      <c r="I115" s="87"/>
      <c r="J115" s="87"/>
      <c r="K115" s="87"/>
      <c r="L115" s="87"/>
      <c r="M115" s="87"/>
      <c r="N115" s="87"/>
      <c r="O115" s="87"/>
      <c r="P115" s="87"/>
      <c r="Q115" s="87"/>
      <c r="R115" s="87"/>
      <c r="S115" s="87"/>
      <c r="T115" s="87"/>
      <c r="U115" s="369" t="n">
        <f aca="false">SUM(H115:T115)</f>
        <v>0</v>
      </c>
      <c r="V115" s="87"/>
      <c r="W115" s="87"/>
      <c r="X115" s="87"/>
      <c r="Y115" s="87"/>
      <c r="Z115" s="8"/>
      <c r="AA115" s="8"/>
      <c r="AB115" s="8"/>
      <c r="AC115" s="8"/>
      <c r="AD115" s="8"/>
      <c r="AE115" s="8"/>
      <c r="AF115" s="8"/>
      <c r="AG115" s="8"/>
      <c r="AH115" s="8"/>
      <c r="AI115" s="363" t="n">
        <f aca="false">SUM(V115:AH115)</f>
        <v>0</v>
      </c>
      <c r="AJ115" s="8"/>
      <c r="AK115" s="8"/>
      <c r="AL115" s="8"/>
      <c r="AM115" s="8"/>
      <c r="AN115" s="8"/>
      <c r="AO115" s="8"/>
      <c r="AP115" s="8"/>
      <c r="AQ115" s="8"/>
      <c r="AR115" s="8"/>
      <c r="AS115" s="8"/>
      <c r="AT115" s="8"/>
      <c r="AU115" s="8"/>
      <c r="AV115" s="8"/>
      <c r="AW115" s="370" t="n">
        <f aca="false">SUM(AJ115:AV115)</f>
        <v>0</v>
      </c>
      <c r="AX115" s="8"/>
      <c r="AY115" s="8"/>
      <c r="AZ115" s="8"/>
      <c r="BA115" s="8"/>
      <c r="BB115" s="8"/>
      <c r="BC115" s="8"/>
      <c r="BD115" s="8"/>
      <c r="BE115" s="8"/>
      <c r="BF115" s="8"/>
      <c r="BG115" s="8"/>
      <c r="BH115" s="8"/>
      <c r="BI115" s="8"/>
      <c r="BJ115" s="8"/>
      <c r="BK115" s="365" t="n">
        <f aca="false">SUM(AX115:BJ115)</f>
        <v>0</v>
      </c>
      <c r="BL115" s="210"/>
      <c r="BM115" s="182"/>
      <c r="BN115" s="8" t="n">
        <f aca="false">U115+AI115+AW115+BK115+BM115</f>
        <v>0</v>
      </c>
      <c r="BO115" s="210" t="n">
        <f aca="false">U115+AI115</f>
        <v>0</v>
      </c>
      <c r="BP115" s="210" t="n">
        <f aca="false">U115+AW115</f>
        <v>0</v>
      </c>
      <c r="BR115" s="87"/>
      <c r="BS115" s="87"/>
      <c r="BT115" s="87"/>
      <c r="BU115" s="87" t="n">
        <v>1</v>
      </c>
      <c r="BV115" s="87"/>
      <c r="BW115" s="87"/>
      <c r="BX115" s="87"/>
      <c r="BY115" s="87"/>
      <c r="BZ115" s="87"/>
      <c r="CA115" s="87"/>
      <c r="CB115" s="87"/>
      <c r="CC115" s="87"/>
      <c r="CD115" s="87"/>
      <c r="CE115" s="369" t="n">
        <f aca="false">SUM(BR115:CD115)</f>
        <v>1</v>
      </c>
      <c r="CF115" s="87"/>
      <c r="CG115" s="87"/>
      <c r="CH115" s="87"/>
      <c r="CI115" s="87"/>
      <c r="CJ115" s="8"/>
      <c r="CK115" s="8"/>
      <c r="CL115" s="8"/>
      <c r="CM115" s="8"/>
      <c r="CN115" s="8"/>
      <c r="CO115" s="8"/>
      <c r="CP115" s="8"/>
      <c r="CQ115" s="8"/>
      <c r="CR115" s="8"/>
      <c r="CS115" s="363" t="n">
        <f aca="false">SUM(CF115:CR115)</f>
        <v>0</v>
      </c>
      <c r="CT115" s="8"/>
      <c r="CU115" s="8"/>
      <c r="CV115" s="8"/>
      <c r="CW115" s="8"/>
      <c r="CX115" s="8"/>
      <c r="CY115" s="8"/>
      <c r="CZ115" s="8"/>
      <c r="DA115" s="8"/>
      <c r="DB115" s="8"/>
      <c r="DC115" s="8"/>
      <c r="DD115" s="8"/>
      <c r="DE115" s="8"/>
      <c r="DF115" s="8"/>
      <c r="DG115" s="370" t="n">
        <f aca="false">SUM(CT115:DF115)</f>
        <v>0</v>
      </c>
      <c r="DH115" s="8"/>
      <c r="DI115" s="8"/>
      <c r="DJ115" s="8"/>
      <c r="DK115" s="8"/>
      <c r="DL115" s="8"/>
      <c r="DM115" s="8"/>
      <c r="DN115" s="8"/>
      <c r="DO115" s="8"/>
      <c r="DP115" s="8"/>
      <c r="DQ115" s="8"/>
      <c r="DR115" s="8"/>
      <c r="DS115" s="8"/>
      <c r="DT115" s="8"/>
      <c r="DU115" s="365" t="n">
        <f aca="false">SUM(DH115:DT115)</f>
        <v>0</v>
      </c>
      <c r="DV115" s="210"/>
      <c r="DW115" s="182"/>
      <c r="DX115" s="8" t="n">
        <f aca="false">CE115+CS115+DG115+DU115+DW115</f>
        <v>1</v>
      </c>
      <c r="DY115" s="210" t="n">
        <f aca="false">CE115+CS115</f>
        <v>1</v>
      </c>
      <c r="DZ115" s="210" t="n">
        <f aca="false">CE115+DG115</f>
        <v>1</v>
      </c>
      <c r="EB115" s="185" t="n">
        <f aca="false">MAX(U115,CE115)</f>
        <v>1</v>
      </c>
      <c r="EC115" s="185" t="n">
        <f aca="false">MAX(AI115,CS115)</f>
        <v>0</v>
      </c>
      <c r="ED115" s="185" t="n">
        <f aca="false">MAX(AW115,DG115)</f>
        <v>0</v>
      </c>
      <c r="EE115" s="185" t="n">
        <f aca="false">MAX(BK115,DU115)</f>
        <v>0</v>
      </c>
      <c r="EF115" s="186" t="n">
        <f aca="false">SUM(EB115:EE115)</f>
        <v>1</v>
      </c>
    </row>
    <row r="116" s="275" customFormat="true" ht="13" hidden="false" customHeight="false" outlineLevel="0" collapsed="false">
      <c r="A116" s="249" t="n">
        <v>226</v>
      </c>
      <c r="B116" s="250" t="s">
        <v>51</v>
      </c>
      <c r="C116" s="251"/>
      <c r="D116" s="53" t="n">
        <v>103</v>
      </c>
      <c r="E116" s="274" t="s">
        <v>277</v>
      </c>
      <c r="F116" s="250" t="s">
        <v>278</v>
      </c>
      <c r="G116" s="263"/>
      <c r="H116" s="372"/>
      <c r="I116" s="372"/>
      <c r="J116" s="372"/>
      <c r="K116" s="372"/>
      <c r="L116" s="372"/>
      <c r="M116" s="372"/>
      <c r="N116" s="372"/>
      <c r="O116" s="372"/>
      <c r="P116" s="372"/>
      <c r="Q116" s="372"/>
      <c r="R116" s="372"/>
      <c r="S116" s="372"/>
      <c r="T116" s="372"/>
      <c r="U116" s="373" t="n">
        <f aca="false">SUM(H116:T116)</f>
        <v>0</v>
      </c>
      <c r="V116" s="372"/>
      <c r="W116" s="372"/>
      <c r="X116" s="372"/>
      <c r="Y116" s="372"/>
      <c r="Z116" s="270"/>
      <c r="AA116" s="270"/>
      <c r="AB116" s="270"/>
      <c r="AC116" s="270"/>
      <c r="AD116" s="270"/>
      <c r="AE116" s="270"/>
      <c r="AF116" s="270"/>
      <c r="AG116" s="270"/>
      <c r="AH116" s="270"/>
      <c r="AI116" s="374" t="n">
        <f aca="false">SUM(V116:AH116)</f>
        <v>0</v>
      </c>
      <c r="AJ116" s="270"/>
      <c r="AK116" s="270"/>
      <c r="AL116" s="270"/>
      <c r="AM116" s="270"/>
      <c r="AN116" s="270"/>
      <c r="AO116" s="270"/>
      <c r="AP116" s="270"/>
      <c r="AQ116" s="270"/>
      <c r="AR116" s="270"/>
      <c r="AS116" s="270"/>
      <c r="AT116" s="270"/>
      <c r="AU116" s="270"/>
      <c r="AV116" s="270"/>
      <c r="AW116" s="375" t="n">
        <f aca="false">SUM(AJ116:AV116)</f>
        <v>0</v>
      </c>
      <c r="AX116" s="270"/>
      <c r="AY116" s="270"/>
      <c r="AZ116" s="270"/>
      <c r="BA116" s="270"/>
      <c r="BB116" s="270"/>
      <c r="BC116" s="270"/>
      <c r="BD116" s="270"/>
      <c r="BE116" s="270"/>
      <c r="BF116" s="270"/>
      <c r="BG116" s="270"/>
      <c r="BH116" s="270"/>
      <c r="BI116" s="270"/>
      <c r="BJ116" s="270"/>
      <c r="BK116" s="376" t="n">
        <f aca="false">SUM(AX116:BJ116)</f>
        <v>0</v>
      </c>
      <c r="BL116" s="276"/>
      <c r="BM116" s="262"/>
      <c r="BN116" s="270" t="n">
        <f aca="false">U116+AI116+AW116+BK116+BM116</f>
        <v>0</v>
      </c>
      <c r="BO116" s="276" t="n">
        <f aca="false">U116+AI116</f>
        <v>0</v>
      </c>
      <c r="BP116" s="276" t="n">
        <f aca="false">U116+AW116</f>
        <v>0</v>
      </c>
      <c r="BQ116" s="277"/>
      <c r="BR116" s="372"/>
      <c r="BS116" s="372"/>
      <c r="BT116" s="372"/>
      <c r="BU116" s="372"/>
      <c r="BV116" s="372"/>
      <c r="BW116" s="372"/>
      <c r="BX116" s="372"/>
      <c r="BY116" s="372"/>
      <c r="BZ116" s="372"/>
      <c r="CA116" s="372"/>
      <c r="CB116" s="372"/>
      <c r="CC116" s="372"/>
      <c r="CD116" s="372"/>
      <c r="CE116" s="373" t="n">
        <f aca="false">SUM(BR116:CD116)</f>
        <v>0</v>
      </c>
      <c r="CF116" s="372"/>
      <c r="CG116" s="372"/>
      <c r="CH116" s="372"/>
      <c r="CI116" s="372"/>
      <c r="CJ116" s="270"/>
      <c r="CK116" s="270"/>
      <c r="CL116" s="270"/>
      <c r="CM116" s="270"/>
      <c r="CN116" s="270"/>
      <c r="CO116" s="270"/>
      <c r="CP116" s="270"/>
      <c r="CQ116" s="270"/>
      <c r="CR116" s="270"/>
      <c r="CS116" s="374" t="n">
        <f aca="false">SUM(CF116:CR116)</f>
        <v>0</v>
      </c>
      <c r="CT116" s="270"/>
      <c r="CU116" s="270"/>
      <c r="CV116" s="270"/>
      <c r="CW116" s="270"/>
      <c r="CX116" s="270"/>
      <c r="CY116" s="270"/>
      <c r="CZ116" s="270"/>
      <c r="DA116" s="270"/>
      <c r="DB116" s="270"/>
      <c r="DC116" s="270"/>
      <c r="DD116" s="270"/>
      <c r="DE116" s="270"/>
      <c r="DF116" s="270"/>
      <c r="DG116" s="375" t="n">
        <f aca="false">SUM(CT116:DF116)</f>
        <v>0</v>
      </c>
      <c r="DH116" s="270"/>
      <c r="DI116" s="270"/>
      <c r="DJ116" s="270"/>
      <c r="DK116" s="270"/>
      <c r="DL116" s="270"/>
      <c r="DM116" s="270"/>
      <c r="DN116" s="270"/>
      <c r="DO116" s="270"/>
      <c r="DP116" s="270"/>
      <c r="DQ116" s="270"/>
      <c r="DR116" s="270"/>
      <c r="DS116" s="270"/>
      <c r="DT116" s="270"/>
      <c r="DU116" s="376" t="n">
        <f aca="false">SUM(DH116:DT116)</f>
        <v>0</v>
      </c>
      <c r="DV116" s="276"/>
      <c r="DW116" s="262"/>
      <c r="DX116" s="270" t="n">
        <f aca="false">CE116+CS116+DG116+DU116+DW116</f>
        <v>0</v>
      </c>
      <c r="DY116" s="276" t="n">
        <f aca="false">CE116+CS116</f>
        <v>0</v>
      </c>
      <c r="DZ116" s="276" t="n">
        <f aca="false">CE116+DG116</f>
        <v>0</v>
      </c>
      <c r="EA116" s="277"/>
      <c r="EB116" s="272" t="n">
        <f aca="false">MAX(U116,CE116)</f>
        <v>0</v>
      </c>
      <c r="EC116" s="272" t="n">
        <f aca="false">MAX(AI116,CS116)</f>
        <v>0</v>
      </c>
      <c r="ED116" s="272" t="n">
        <f aca="false">MAX(AW116,DG116)</f>
        <v>0</v>
      </c>
      <c r="EE116" s="272" t="n">
        <f aca="false">MAX(BK116,DU116)</f>
        <v>0</v>
      </c>
      <c r="EF116" s="273" t="n">
        <f aca="false">SUM(EB116:EE116)</f>
        <v>0</v>
      </c>
    </row>
    <row r="117" customFormat="false" ht="13" hidden="false" customHeight="false" outlineLevel="0" collapsed="false">
      <c r="A117" s="310" t="n">
        <v>212.1</v>
      </c>
      <c r="B117" s="170" t="s">
        <v>48</v>
      </c>
      <c r="C117" s="171"/>
      <c r="D117" s="53" t="n">
        <v>104</v>
      </c>
      <c r="E117" s="187" t="s">
        <v>279</v>
      </c>
      <c r="F117" s="170" t="s">
        <v>280</v>
      </c>
      <c r="G117" s="183"/>
      <c r="H117" s="87" t="n">
        <v>1</v>
      </c>
      <c r="I117" s="87"/>
      <c r="J117" s="87"/>
      <c r="K117" s="87"/>
      <c r="L117" s="87"/>
      <c r="M117" s="87" t="n">
        <v>1</v>
      </c>
      <c r="N117" s="87" t="n">
        <v>2</v>
      </c>
      <c r="O117" s="87"/>
      <c r="P117" s="87"/>
      <c r="Q117" s="87"/>
      <c r="R117" s="87"/>
      <c r="S117" s="87"/>
      <c r="T117" s="87"/>
      <c r="U117" s="369" t="n">
        <f aca="false">SUM(H117:T117)</f>
        <v>4</v>
      </c>
      <c r="V117" s="87"/>
      <c r="W117" s="87"/>
      <c r="X117" s="87"/>
      <c r="Y117" s="87"/>
      <c r="Z117" s="8"/>
      <c r="AA117" s="8"/>
      <c r="AB117" s="8"/>
      <c r="AC117" s="8"/>
      <c r="AD117" s="8"/>
      <c r="AE117" s="8"/>
      <c r="AF117" s="8"/>
      <c r="AG117" s="8"/>
      <c r="AH117" s="8"/>
      <c r="AI117" s="363" t="n">
        <f aca="false">SUM(V117:AH117)</f>
        <v>0</v>
      </c>
      <c r="AJ117" s="8"/>
      <c r="AK117" s="8"/>
      <c r="AL117" s="8"/>
      <c r="AM117" s="8"/>
      <c r="AN117" s="8"/>
      <c r="AO117" s="8"/>
      <c r="AP117" s="8"/>
      <c r="AQ117" s="8"/>
      <c r="AR117" s="8"/>
      <c r="AS117" s="8"/>
      <c r="AT117" s="8"/>
      <c r="AU117" s="8"/>
      <c r="AV117" s="8"/>
      <c r="AW117" s="370" t="n">
        <f aca="false">SUM(AJ117:AV117)</f>
        <v>0</v>
      </c>
      <c r="AX117" s="8"/>
      <c r="AY117" s="8"/>
      <c r="AZ117" s="8"/>
      <c r="BA117" s="8"/>
      <c r="BB117" s="8"/>
      <c r="BC117" s="8"/>
      <c r="BD117" s="8"/>
      <c r="BE117" s="8"/>
      <c r="BF117" s="8"/>
      <c r="BG117" s="8"/>
      <c r="BH117" s="8"/>
      <c r="BI117" s="8"/>
      <c r="BJ117" s="8"/>
      <c r="BK117" s="365" t="n">
        <f aca="false">SUM(AX117:BJ117)</f>
        <v>0</v>
      </c>
      <c r="BL117" s="210"/>
      <c r="BM117" s="182"/>
      <c r="BN117" s="8" t="n">
        <f aca="false">U117+AI117+AW117+BK117+BM117</f>
        <v>4</v>
      </c>
      <c r="BO117" s="210" t="n">
        <f aca="false">U117+AI117</f>
        <v>4</v>
      </c>
      <c r="BP117" s="210" t="n">
        <f aca="false">U117+AW117</f>
        <v>4</v>
      </c>
      <c r="BR117" s="87"/>
      <c r="BS117" s="87"/>
      <c r="BT117" s="87"/>
      <c r="BU117" s="87"/>
      <c r="BV117" s="87"/>
      <c r="BW117" s="87"/>
      <c r="BX117" s="87"/>
      <c r="BY117" s="87"/>
      <c r="BZ117" s="87"/>
      <c r="CA117" s="87"/>
      <c r="CB117" s="87"/>
      <c r="CC117" s="87"/>
      <c r="CD117" s="87"/>
      <c r="CE117" s="369" t="n">
        <f aca="false">SUM(BR117:CD117)</f>
        <v>0</v>
      </c>
      <c r="CF117" s="87"/>
      <c r="CG117" s="87"/>
      <c r="CH117" s="87"/>
      <c r="CI117" s="87"/>
      <c r="CJ117" s="8"/>
      <c r="CK117" s="8"/>
      <c r="CL117" s="8"/>
      <c r="CM117" s="8" t="n">
        <v>1</v>
      </c>
      <c r="CN117" s="8"/>
      <c r="CO117" s="8"/>
      <c r="CP117" s="8"/>
      <c r="CQ117" s="8"/>
      <c r="CR117" s="8"/>
      <c r="CS117" s="363" t="n">
        <f aca="false">SUM(CF117:CR117)</f>
        <v>1</v>
      </c>
      <c r="CT117" s="8"/>
      <c r="CU117" s="8"/>
      <c r="CV117" s="8"/>
      <c r="CW117" s="8"/>
      <c r="CX117" s="8"/>
      <c r="CY117" s="8"/>
      <c r="CZ117" s="8"/>
      <c r="DA117" s="8"/>
      <c r="DB117" s="8"/>
      <c r="DC117" s="8"/>
      <c r="DD117" s="8"/>
      <c r="DE117" s="8"/>
      <c r="DF117" s="8"/>
      <c r="DG117" s="370" t="n">
        <f aca="false">SUM(CT117:DF117)</f>
        <v>0</v>
      </c>
      <c r="DH117" s="8"/>
      <c r="DI117" s="8"/>
      <c r="DJ117" s="8"/>
      <c r="DK117" s="8"/>
      <c r="DL117" s="8"/>
      <c r="DM117" s="8"/>
      <c r="DN117" s="8"/>
      <c r="DO117" s="8"/>
      <c r="DP117" s="8"/>
      <c r="DQ117" s="8"/>
      <c r="DR117" s="8"/>
      <c r="DS117" s="8"/>
      <c r="DT117" s="8"/>
      <c r="DU117" s="365" t="n">
        <f aca="false">SUM(DH117:DT117)</f>
        <v>0</v>
      </c>
      <c r="DV117" s="210"/>
      <c r="DW117" s="182"/>
      <c r="DX117" s="8" t="n">
        <f aca="false">CE117+CS117+DG117+DU117+DW117</f>
        <v>1</v>
      </c>
      <c r="DY117" s="210" t="n">
        <f aca="false">CE117+CS117</f>
        <v>1</v>
      </c>
      <c r="DZ117" s="210" t="n">
        <f aca="false">CE117+DG117</f>
        <v>0</v>
      </c>
      <c r="EB117" s="185" t="n">
        <f aca="false">MAX(U117,CE117)</f>
        <v>4</v>
      </c>
      <c r="EC117" s="185" t="n">
        <f aca="false">MAX(AI117,CS117)</f>
        <v>1</v>
      </c>
      <c r="ED117" s="185" t="n">
        <f aca="false">MAX(AW117,DG117)</f>
        <v>0</v>
      </c>
      <c r="EE117" s="185" t="n">
        <f aca="false">MAX(BK117,DU117)</f>
        <v>0</v>
      </c>
      <c r="EF117" s="186" t="n">
        <f aca="false">SUM(EB117:EE117)</f>
        <v>5</v>
      </c>
      <c r="EG117" s="311"/>
    </row>
    <row r="118" s="275" customFormat="true" ht="12" hidden="false" customHeight="false" outlineLevel="0" collapsed="false">
      <c r="A118" s="312"/>
      <c r="B118" s="250" t="s">
        <v>132</v>
      </c>
      <c r="C118" s="251"/>
      <c r="D118" s="53" t="n">
        <v>105</v>
      </c>
      <c r="E118" s="274" t="s">
        <v>281</v>
      </c>
      <c r="F118" s="250" t="s">
        <v>282</v>
      </c>
      <c r="G118" s="263"/>
      <c r="H118" s="372"/>
      <c r="I118" s="372"/>
      <c r="J118" s="372"/>
      <c r="K118" s="372"/>
      <c r="L118" s="372"/>
      <c r="M118" s="372"/>
      <c r="N118" s="372"/>
      <c r="O118" s="372"/>
      <c r="P118" s="372"/>
      <c r="Q118" s="372"/>
      <c r="R118" s="372"/>
      <c r="S118" s="372"/>
      <c r="T118" s="372"/>
      <c r="U118" s="373" t="n">
        <f aca="false">SUM(H118:T118)</f>
        <v>0</v>
      </c>
      <c r="V118" s="372"/>
      <c r="W118" s="372"/>
      <c r="X118" s="372"/>
      <c r="Y118" s="372"/>
      <c r="Z118" s="270"/>
      <c r="AA118" s="270"/>
      <c r="AB118" s="270"/>
      <c r="AC118" s="270"/>
      <c r="AD118" s="270"/>
      <c r="AE118" s="270"/>
      <c r="AF118" s="270"/>
      <c r="AG118" s="270"/>
      <c r="AH118" s="270"/>
      <c r="AI118" s="374" t="n">
        <f aca="false">SUM(V118:AH118)</f>
        <v>0</v>
      </c>
      <c r="AJ118" s="270"/>
      <c r="AK118" s="270"/>
      <c r="AL118" s="270"/>
      <c r="AM118" s="270"/>
      <c r="AN118" s="270"/>
      <c r="AO118" s="270"/>
      <c r="AP118" s="270"/>
      <c r="AQ118" s="270"/>
      <c r="AR118" s="270"/>
      <c r="AS118" s="270"/>
      <c r="AT118" s="270"/>
      <c r="AU118" s="270"/>
      <c r="AV118" s="270"/>
      <c r="AW118" s="375" t="n">
        <f aca="false">SUM(AJ118:AV118)</f>
        <v>0</v>
      </c>
      <c r="AX118" s="270"/>
      <c r="AY118" s="270"/>
      <c r="AZ118" s="270"/>
      <c r="BA118" s="270"/>
      <c r="BB118" s="270"/>
      <c r="BC118" s="270"/>
      <c r="BD118" s="270"/>
      <c r="BE118" s="270"/>
      <c r="BF118" s="270"/>
      <c r="BG118" s="270"/>
      <c r="BH118" s="270"/>
      <c r="BI118" s="270"/>
      <c r="BJ118" s="270"/>
      <c r="BK118" s="376" t="n">
        <f aca="false">SUM(AX118:BJ118)</f>
        <v>0</v>
      </c>
      <c r="BL118" s="276"/>
      <c r="BM118" s="262"/>
      <c r="BN118" s="270" t="n">
        <f aca="false">U118+AI118+AW118+BK118+BM118</f>
        <v>0</v>
      </c>
      <c r="BO118" s="276" t="n">
        <f aca="false">U118+AI118</f>
        <v>0</v>
      </c>
      <c r="BP118" s="276" t="n">
        <f aca="false">U118+AW118</f>
        <v>0</v>
      </c>
      <c r="BQ118" s="277"/>
      <c r="BR118" s="372"/>
      <c r="BS118" s="372"/>
      <c r="BT118" s="372"/>
      <c r="BU118" s="372"/>
      <c r="BV118" s="372"/>
      <c r="BW118" s="372"/>
      <c r="BX118" s="372"/>
      <c r="BY118" s="372"/>
      <c r="BZ118" s="372"/>
      <c r="CA118" s="372"/>
      <c r="CB118" s="372"/>
      <c r="CC118" s="372"/>
      <c r="CD118" s="372"/>
      <c r="CE118" s="373" t="n">
        <f aca="false">SUM(BR118:CD118)</f>
        <v>0</v>
      </c>
      <c r="CF118" s="372"/>
      <c r="CG118" s="372"/>
      <c r="CH118" s="372"/>
      <c r="CI118" s="372"/>
      <c r="CJ118" s="270"/>
      <c r="CK118" s="270"/>
      <c r="CL118" s="270"/>
      <c r="CM118" s="270"/>
      <c r="CN118" s="270"/>
      <c r="CO118" s="270"/>
      <c r="CP118" s="270"/>
      <c r="CQ118" s="270"/>
      <c r="CR118" s="270"/>
      <c r="CS118" s="374" t="n">
        <f aca="false">SUM(CF118:CR118)</f>
        <v>0</v>
      </c>
      <c r="CT118" s="270"/>
      <c r="CU118" s="270"/>
      <c r="CV118" s="270"/>
      <c r="CW118" s="270"/>
      <c r="CX118" s="270"/>
      <c r="CY118" s="270"/>
      <c r="CZ118" s="270"/>
      <c r="DA118" s="270"/>
      <c r="DB118" s="270"/>
      <c r="DC118" s="270"/>
      <c r="DD118" s="270"/>
      <c r="DE118" s="270"/>
      <c r="DF118" s="270"/>
      <c r="DG118" s="375" t="n">
        <f aca="false">SUM(CT118:DF118)</f>
        <v>0</v>
      </c>
      <c r="DH118" s="270"/>
      <c r="DI118" s="270"/>
      <c r="DJ118" s="270"/>
      <c r="DK118" s="270"/>
      <c r="DL118" s="270"/>
      <c r="DM118" s="270"/>
      <c r="DN118" s="270"/>
      <c r="DO118" s="270"/>
      <c r="DP118" s="270"/>
      <c r="DQ118" s="270"/>
      <c r="DR118" s="270"/>
      <c r="DS118" s="270"/>
      <c r="DT118" s="270"/>
      <c r="DU118" s="376" t="n">
        <f aca="false">SUM(DH118:DT118)</f>
        <v>0</v>
      </c>
      <c r="DV118" s="276"/>
      <c r="DW118" s="262"/>
      <c r="DX118" s="270" t="n">
        <f aca="false">CE118+CS118+DG118+DU118+DW118</f>
        <v>0</v>
      </c>
      <c r="DY118" s="276" t="n">
        <f aca="false">CE118+CS118</f>
        <v>0</v>
      </c>
      <c r="DZ118" s="276" t="n">
        <f aca="false">CE118+DG118</f>
        <v>0</v>
      </c>
      <c r="EA118" s="277"/>
      <c r="EB118" s="272" t="n">
        <f aca="false">MAX(U118,CE118)</f>
        <v>0</v>
      </c>
      <c r="EC118" s="272" t="n">
        <f aca="false">MAX(AI118,CS118)</f>
        <v>0</v>
      </c>
      <c r="ED118" s="272" t="n">
        <f aca="false">MAX(AW118,DG118)</f>
        <v>0</v>
      </c>
      <c r="EE118" s="272" t="n">
        <f aca="false">MAX(BK118,DU118)</f>
        <v>0</v>
      </c>
      <c r="EF118" s="273" t="n">
        <f aca="false">SUM(EB118:EE118)</f>
        <v>0</v>
      </c>
    </row>
    <row r="119" s="275" customFormat="true" ht="12" hidden="false" customHeight="false" outlineLevel="0" collapsed="false">
      <c r="A119" s="312"/>
      <c r="B119" s="250"/>
      <c r="C119" s="251"/>
      <c r="D119" s="53" t="n">
        <v>106</v>
      </c>
      <c r="E119" s="274" t="s">
        <v>283</v>
      </c>
      <c r="F119" s="250" t="s">
        <v>284</v>
      </c>
      <c r="G119" s="263"/>
      <c r="H119" s="372"/>
      <c r="I119" s="372"/>
      <c r="J119" s="372"/>
      <c r="K119" s="372"/>
      <c r="L119" s="372"/>
      <c r="M119" s="372"/>
      <c r="N119" s="372"/>
      <c r="O119" s="372"/>
      <c r="P119" s="372"/>
      <c r="Q119" s="372"/>
      <c r="R119" s="372"/>
      <c r="S119" s="372"/>
      <c r="T119" s="372"/>
      <c r="U119" s="373" t="n">
        <f aca="false">SUM(H119:T119)</f>
        <v>0</v>
      </c>
      <c r="V119" s="372"/>
      <c r="W119" s="372"/>
      <c r="X119" s="372"/>
      <c r="Y119" s="372"/>
      <c r="Z119" s="270"/>
      <c r="AA119" s="270"/>
      <c r="AB119" s="270"/>
      <c r="AC119" s="270"/>
      <c r="AD119" s="270"/>
      <c r="AE119" s="270"/>
      <c r="AF119" s="270"/>
      <c r="AG119" s="270"/>
      <c r="AH119" s="270"/>
      <c r="AI119" s="374" t="n">
        <f aca="false">SUM(V119:AH119)</f>
        <v>0</v>
      </c>
      <c r="AJ119" s="270"/>
      <c r="AK119" s="270"/>
      <c r="AL119" s="270"/>
      <c r="AM119" s="270"/>
      <c r="AN119" s="270"/>
      <c r="AO119" s="270"/>
      <c r="AP119" s="270"/>
      <c r="AQ119" s="270"/>
      <c r="AR119" s="270"/>
      <c r="AS119" s="270"/>
      <c r="AT119" s="270"/>
      <c r="AU119" s="270"/>
      <c r="AV119" s="270"/>
      <c r="AW119" s="375" t="n">
        <f aca="false">SUM(AJ119:AV119)</f>
        <v>0</v>
      </c>
      <c r="AX119" s="270"/>
      <c r="AY119" s="270"/>
      <c r="AZ119" s="270"/>
      <c r="BA119" s="270"/>
      <c r="BB119" s="270"/>
      <c r="BC119" s="270"/>
      <c r="BD119" s="270"/>
      <c r="BE119" s="270"/>
      <c r="BF119" s="270"/>
      <c r="BG119" s="270"/>
      <c r="BH119" s="270"/>
      <c r="BI119" s="270"/>
      <c r="BJ119" s="270"/>
      <c r="BK119" s="376" t="n">
        <f aca="false">SUM(AX119:BJ119)</f>
        <v>0</v>
      </c>
      <c r="BL119" s="276"/>
      <c r="BM119" s="262"/>
      <c r="BN119" s="270" t="n">
        <f aca="false">U119+AI119+AW119+BK119+BM119</f>
        <v>0</v>
      </c>
      <c r="BO119" s="276" t="n">
        <f aca="false">U119+AI119</f>
        <v>0</v>
      </c>
      <c r="BP119" s="276" t="n">
        <f aca="false">U119+AW119</f>
        <v>0</v>
      </c>
      <c r="BQ119" s="277"/>
      <c r="BR119" s="372"/>
      <c r="BS119" s="372"/>
      <c r="BT119" s="372"/>
      <c r="BU119" s="372"/>
      <c r="BV119" s="372"/>
      <c r="BW119" s="372"/>
      <c r="BX119" s="372"/>
      <c r="BY119" s="372"/>
      <c r="BZ119" s="372"/>
      <c r="CA119" s="372"/>
      <c r="CB119" s="372"/>
      <c r="CC119" s="372"/>
      <c r="CD119" s="372"/>
      <c r="CE119" s="373" t="n">
        <f aca="false">SUM(BR119:CD119)</f>
        <v>0</v>
      </c>
      <c r="CF119" s="372"/>
      <c r="CG119" s="372"/>
      <c r="CH119" s="372"/>
      <c r="CI119" s="372"/>
      <c r="CJ119" s="270"/>
      <c r="CK119" s="270"/>
      <c r="CL119" s="270"/>
      <c r="CM119" s="270"/>
      <c r="CN119" s="270"/>
      <c r="CO119" s="270"/>
      <c r="CP119" s="270"/>
      <c r="CQ119" s="270"/>
      <c r="CR119" s="270"/>
      <c r="CS119" s="374" t="n">
        <f aca="false">SUM(CF119:CR119)</f>
        <v>0</v>
      </c>
      <c r="CT119" s="270"/>
      <c r="CU119" s="270"/>
      <c r="CV119" s="270"/>
      <c r="CW119" s="270"/>
      <c r="CX119" s="270"/>
      <c r="CY119" s="270"/>
      <c r="CZ119" s="270"/>
      <c r="DA119" s="270"/>
      <c r="DB119" s="270"/>
      <c r="DC119" s="270"/>
      <c r="DD119" s="270"/>
      <c r="DE119" s="270"/>
      <c r="DF119" s="270"/>
      <c r="DG119" s="375" t="n">
        <f aca="false">SUM(CT119:DF119)</f>
        <v>0</v>
      </c>
      <c r="DH119" s="270"/>
      <c r="DI119" s="270"/>
      <c r="DJ119" s="270"/>
      <c r="DK119" s="270"/>
      <c r="DL119" s="270"/>
      <c r="DM119" s="270"/>
      <c r="DN119" s="270"/>
      <c r="DO119" s="270"/>
      <c r="DP119" s="270"/>
      <c r="DQ119" s="270"/>
      <c r="DR119" s="270"/>
      <c r="DS119" s="270"/>
      <c r="DT119" s="270"/>
      <c r="DU119" s="376" t="n">
        <f aca="false">SUM(DH119:DT119)</f>
        <v>0</v>
      </c>
      <c r="DV119" s="276"/>
      <c r="DW119" s="262"/>
      <c r="DX119" s="270" t="n">
        <f aca="false">CE119+CS119+DG119+DU119+DW119</f>
        <v>0</v>
      </c>
      <c r="DY119" s="276" t="n">
        <f aca="false">CE119+CS119</f>
        <v>0</v>
      </c>
      <c r="DZ119" s="276" t="n">
        <f aca="false">CE119+DG119</f>
        <v>0</v>
      </c>
      <c r="EA119" s="277"/>
      <c r="EB119" s="272" t="n">
        <f aca="false">MAX(U119,CE119)</f>
        <v>0</v>
      </c>
      <c r="EC119" s="272" t="n">
        <f aca="false">MAX(AI119,CS119)</f>
        <v>0</v>
      </c>
      <c r="ED119" s="272" t="n">
        <f aca="false">MAX(AW119,DG119)</f>
        <v>0</v>
      </c>
      <c r="EE119" s="272" t="n">
        <f aca="false">MAX(BK119,DU119)</f>
        <v>0</v>
      </c>
      <c r="EF119" s="273" t="n">
        <f aca="false">SUM(EB119:EE119)</f>
        <v>0</v>
      </c>
    </row>
    <row r="120" customFormat="false" ht="12" hidden="false" customHeight="false" outlineLevel="0" collapsed="false">
      <c r="B120" s="170" t="s">
        <v>58</v>
      </c>
      <c r="C120" s="171"/>
      <c r="D120" s="53" t="n">
        <v>107</v>
      </c>
      <c r="E120" s="187" t="s">
        <v>285</v>
      </c>
      <c r="F120" s="170" t="s">
        <v>286</v>
      </c>
      <c r="G120" s="183"/>
      <c r="H120" s="87"/>
      <c r="I120" s="87"/>
      <c r="J120" s="87"/>
      <c r="K120" s="87"/>
      <c r="L120" s="87"/>
      <c r="M120" s="87"/>
      <c r="N120" s="87"/>
      <c r="O120" s="87"/>
      <c r="P120" s="87"/>
      <c r="Q120" s="87"/>
      <c r="R120" s="87"/>
      <c r="S120" s="87"/>
      <c r="T120" s="87"/>
      <c r="U120" s="369" t="n">
        <f aca="false">SUM(H120:T120)</f>
        <v>0</v>
      </c>
      <c r="V120" s="87"/>
      <c r="W120" s="87"/>
      <c r="X120" s="87"/>
      <c r="Y120" s="87"/>
      <c r="Z120" s="8"/>
      <c r="AA120" s="8"/>
      <c r="AB120" s="8"/>
      <c r="AC120" s="8"/>
      <c r="AD120" s="8"/>
      <c r="AE120" s="8"/>
      <c r="AF120" s="8"/>
      <c r="AG120" s="8"/>
      <c r="AH120" s="8"/>
      <c r="AI120" s="363" t="n">
        <f aca="false">SUM(V120:AH120)</f>
        <v>0</v>
      </c>
      <c r="AJ120" s="8"/>
      <c r="AK120" s="8"/>
      <c r="AL120" s="8"/>
      <c r="AM120" s="8"/>
      <c r="AN120" s="8"/>
      <c r="AO120" s="8"/>
      <c r="AP120" s="8"/>
      <c r="AQ120" s="8"/>
      <c r="AR120" s="8"/>
      <c r="AS120" s="8"/>
      <c r="AT120" s="8"/>
      <c r="AU120" s="8"/>
      <c r="AV120" s="8"/>
      <c r="AW120" s="370" t="n">
        <f aca="false">SUM(AJ120:AV120)</f>
        <v>0</v>
      </c>
      <c r="AX120" s="8"/>
      <c r="AY120" s="8"/>
      <c r="AZ120" s="8"/>
      <c r="BA120" s="8"/>
      <c r="BB120" s="8"/>
      <c r="BC120" s="8"/>
      <c r="BD120" s="8"/>
      <c r="BE120" s="8"/>
      <c r="BF120" s="8"/>
      <c r="BG120" s="8"/>
      <c r="BH120" s="8"/>
      <c r="BI120" s="8"/>
      <c r="BJ120" s="8"/>
      <c r="BK120" s="365" t="n">
        <f aca="false">SUM(AX120:BJ120)</f>
        <v>0</v>
      </c>
      <c r="BL120" s="210"/>
      <c r="BM120" s="182"/>
      <c r="BN120" s="8" t="n">
        <f aca="false">U120+AI120+AW120+BK120+BM120</f>
        <v>0</v>
      </c>
      <c r="BO120" s="210" t="n">
        <f aca="false">U120+AI120</f>
        <v>0</v>
      </c>
      <c r="BP120" s="210" t="n">
        <f aca="false">U120+AW120</f>
        <v>0</v>
      </c>
      <c r="BR120" s="87"/>
      <c r="BS120" s="87"/>
      <c r="BT120" s="87"/>
      <c r="BU120" s="87"/>
      <c r="BV120" s="87"/>
      <c r="BW120" s="87"/>
      <c r="BX120" s="87"/>
      <c r="BY120" s="87"/>
      <c r="BZ120" s="87"/>
      <c r="CA120" s="87"/>
      <c r="CB120" s="87"/>
      <c r="CC120" s="87"/>
      <c r="CD120" s="87"/>
      <c r="CE120" s="369" t="n">
        <f aca="false">SUM(BR120:CD120)</f>
        <v>0</v>
      </c>
      <c r="CF120" s="87"/>
      <c r="CG120" s="87"/>
      <c r="CH120" s="87"/>
      <c r="CI120" s="87"/>
      <c r="CJ120" s="8"/>
      <c r="CK120" s="8"/>
      <c r="CL120" s="8"/>
      <c r="CM120" s="8"/>
      <c r="CN120" s="8"/>
      <c r="CO120" s="8"/>
      <c r="CP120" s="8"/>
      <c r="CQ120" s="8"/>
      <c r="CR120" s="8"/>
      <c r="CS120" s="363" t="n">
        <f aca="false">SUM(CF120:CR120)</f>
        <v>0</v>
      </c>
      <c r="CT120" s="8"/>
      <c r="CU120" s="8"/>
      <c r="CV120" s="8"/>
      <c r="CW120" s="8"/>
      <c r="CX120" s="8"/>
      <c r="CY120" s="8"/>
      <c r="CZ120" s="8"/>
      <c r="DA120" s="8"/>
      <c r="DB120" s="8"/>
      <c r="DC120" s="8"/>
      <c r="DD120" s="8"/>
      <c r="DE120" s="8"/>
      <c r="DF120" s="8"/>
      <c r="DG120" s="370" t="n">
        <f aca="false">SUM(CT120:DF120)</f>
        <v>0</v>
      </c>
      <c r="DH120" s="8"/>
      <c r="DI120" s="8"/>
      <c r="DJ120" s="8"/>
      <c r="DK120" s="8"/>
      <c r="DL120" s="8"/>
      <c r="DM120" s="8"/>
      <c r="DN120" s="8"/>
      <c r="DO120" s="8"/>
      <c r="DP120" s="8"/>
      <c r="DQ120" s="8"/>
      <c r="DR120" s="8"/>
      <c r="DS120" s="8"/>
      <c r="DT120" s="8"/>
      <c r="DU120" s="365" t="n">
        <f aca="false">SUM(DH120:DT120)</f>
        <v>0</v>
      </c>
      <c r="DV120" s="210"/>
      <c r="DW120" s="182"/>
      <c r="DX120" s="8" t="n">
        <f aca="false">CE120+CS120+DG120+DU120+DW120</f>
        <v>0</v>
      </c>
      <c r="DY120" s="210" t="n">
        <f aca="false">CE120+CS120</f>
        <v>0</v>
      </c>
      <c r="DZ120" s="210" t="n">
        <f aca="false">CE120+DG120</f>
        <v>0</v>
      </c>
      <c r="EB120" s="185" t="n">
        <f aca="false">MAX(U120,CE120)</f>
        <v>0</v>
      </c>
      <c r="EC120" s="185" t="n">
        <f aca="false">MAX(AI120,CS120)</f>
        <v>0</v>
      </c>
      <c r="ED120" s="185" t="n">
        <f aca="false">MAX(AW120,DG120)</f>
        <v>0</v>
      </c>
      <c r="EE120" s="185" t="n">
        <f aca="false">MAX(BK120,DU120)</f>
        <v>0</v>
      </c>
      <c r="EF120" s="186" t="n">
        <f aca="false">SUM(EB120:EE120)</f>
        <v>0</v>
      </c>
    </row>
    <row r="121" customFormat="false" ht="12" hidden="false" customHeight="false" outlineLevel="0" collapsed="false">
      <c r="B121" s="170" t="s">
        <v>48</v>
      </c>
      <c r="C121" s="171"/>
      <c r="D121" s="53" t="n">
        <v>108</v>
      </c>
      <c r="E121" s="187" t="s">
        <v>287</v>
      </c>
      <c r="F121" s="170" t="s">
        <v>288</v>
      </c>
      <c r="G121" s="183"/>
      <c r="H121" s="87"/>
      <c r="I121" s="87"/>
      <c r="J121" s="87"/>
      <c r="K121" s="87"/>
      <c r="L121" s="87"/>
      <c r="M121" s="87"/>
      <c r="N121" s="87"/>
      <c r="O121" s="87"/>
      <c r="P121" s="87"/>
      <c r="Q121" s="87"/>
      <c r="R121" s="87"/>
      <c r="S121" s="87"/>
      <c r="T121" s="87"/>
      <c r="U121" s="369" t="n">
        <f aca="false">SUM(H121:T121)</f>
        <v>0</v>
      </c>
      <c r="V121" s="87"/>
      <c r="W121" s="87"/>
      <c r="X121" s="87"/>
      <c r="Y121" s="87"/>
      <c r="Z121" s="8"/>
      <c r="AA121" s="8"/>
      <c r="AB121" s="8"/>
      <c r="AC121" s="8"/>
      <c r="AD121" s="8"/>
      <c r="AE121" s="8"/>
      <c r="AF121" s="8"/>
      <c r="AG121" s="8"/>
      <c r="AH121" s="8"/>
      <c r="AI121" s="363" t="n">
        <f aca="false">SUM(V121:AH121)</f>
        <v>0</v>
      </c>
      <c r="AJ121" s="8"/>
      <c r="AK121" s="8"/>
      <c r="AL121" s="8"/>
      <c r="AM121" s="8"/>
      <c r="AN121" s="8"/>
      <c r="AO121" s="8"/>
      <c r="AP121" s="8"/>
      <c r="AQ121" s="8"/>
      <c r="AR121" s="8"/>
      <c r="AS121" s="8"/>
      <c r="AT121" s="8"/>
      <c r="AU121" s="8"/>
      <c r="AV121" s="8"/>
      <c r="AW121" s="370" t="n">
        <f aca="false">SUM(AJ121:AV121)</f>
        <v>0</v>
      </c>
      <c r="AX121" s="8"/>
      <c r="AY121" s="8"/>
      <c r="AZ121" s="8"/>
      <c r="BA121" s="8"/>
      <c r="BB121" s="8"/>
      <c r="BC121" s="8"/>
      <c r="BD121" s="8"/>
      <c r="BE121" s="8"/>
      <c r="BF121" s="8"/>
      <c r="BG121" s="8"/>
      <c r="BH121" s="8"/>
      <c r="BI121" s="8"/>
      <c r="BJ121" s="8"/>
      <c r="BK121" s="365" t="n">
        <f aca="false">SUM(AX121:BJ121)</f>
        <v>0</v>
      </c>
      <c r="BL121" s="210"/>
      <c r="BM121" s="182"/>
      <c r="BN121" s="8" t="n">
        <f aca="false">U121+AI121+AW121+BK121+BM121</f>
        <v>0</v>
      </c>
      <c r="BO121" s="210" t="n">
        <f aca="false">U121+AI121</f>
        <v>0</v>
      </c>
      <c r="BP121" s="210" t="n">
        <f aca="false">U121+AW121</f>
        <v>0</v>
      </c>
      <c r="BR121" s="87"/>
      <c r="BS121" s="87"/>
      <c r="BT121" s="87"/>
      <c r="BU121" s="87"/>
      <c r="BV121" s="87"/>
      <c r="BW121" s="87"/>
      <c r="BX121" s="87"/>
      <c r="BY121" s="87"/>
      <c r="BZ121" s="87"/>
      <c r="CA121" s="87"/>
      <c r="CB121" s="87"/>
      <c r="CC121" s="87"/>
      <c r="CD121" s="87"/>
      <c r="CE121" s="369" t="n">
        <f aca="false">SUM(BR121:CD121)</f>
        <v>0</v>
      </c>
      <c r="CF121" s="87"/>
      <c r="CG121" s="87"/>
      <c r="CH121" s="87"/>
      <c r="CI121" s="87"/>
      <c r="CJ121" s="8"/>
      <c r="CK121" s="8"/>
      <c r="CL121" s="8"/>
      <c r="CM121" s="8"/>
      <c r="CN121" s="8"/>
      <c r="CO121" s="8"/>
      <c r="CP121" s="8"/>
      <c r="CQ121" s="8"/>
      <c r="CR121" s="8"/>
      <c r="CS121" s="363" t="n">
        <f aca="false">SUM(CF121:CR121)</f>
        <v>0</v>
      </c>
      <c r="CT121" s="8"/>
      <c r="CU121" s="8"/>
      <c r="CV121" s="8"/>
      <c r="CW121" s="8"/>
      <c r="CX121" s="8"/>
      <c r="CY121" s="8"/>
      <c r="CZ121" s="8"/>
      <c r="DA121" s="8"/>
      <c r="DB121" s="8"/>
      <c r="DC121" s="8"/>
      <c r="DD121" s="8"/>
      <c r="DE121" s="8"/>
      <c r="DF121" s="8"/>
      <c r="DG121" s="370" t="n">
        <f aca="false">SUM(CT121:DF121)</f>
        <v>0</v>
      </c>
      <c r="DH121" s="8"/>
      <c r="DI121" s="8"/>
      <c r="DJ121" s="8"/>
      <c r="DK121" s="8"/>
      <c r="DL121" s="8"/>
      <c r="DM121" s="8"/>
      <c r="DN121" s="8"/>
      <c r="DO121" s="8"/>
      <c r="DP121" s="8"/>
      <c r="DQ121" s="8"/>
      <c r="DR121" s="8"/>
      <c r="DS121" s="8"/>
      <c r="DT121" s="8"/>
      <c r="DU121" s="365" t="n">
        <f aca="false">SUM(DH121:DT121)</f>
        <v>0</v>
      </c>
      <c r="DV121" s="210"/>
      <c r="DW121" s="182"/>
      <c r="DX121" s="8" t="n">
        <f aca="false">CE121+CS121+DG121+DU121+DW121</f>
        <v>0</v>
      </c>
      <c r="DY121" s="210" t="n">
        <f aca="false">CE121+CS121</f>
        <v>0</v>
      </c>
      <c r="DZ121" s="210" t="n">
        <f aca="false">CE121+DG121</f>
        <v>0</v>
      </c>
      <c r="EB121" s="185" t="n">
        <f aca="false">MAX(U121,CE121)</f>
        <v>0</v>
      </c>
      <c r="EC121" s="185" t="n">
        <f aca="false">MAX(AI121,CS121)</f>
        <v>0</v>
      </c>
      <c r="ED121" s="185" t="n">
        <f aca="false">MAX(AW121,DG121)</f>
        <v>0</v>
      </c>
      <c r="EE121" s="185" t="n">
        <f aca="false">MAX(BK121,DU121)</f>
        <v>0</v>
      </c>
      <c r="EF121" s="186" t="n">
        <f aca="false">SUM(EB121:EE121)</f>
        <v>0</v>
      </c>
    </row>
    <row r="122" customFormat="false" ht="13" hidden="false" customHeight="false" outlineLevel="0" collapsed="false">
      <c r="B122" s="313" t="s">
        <v>218</v>
      </c>
      <c r="C122" s="314"/>
      <c r="D122" s="53" t="n">
        <v>109</v>
      </c>
      <c r="E122" s="348" t="s">
        <v>289</v>
      </c>
      <c r="F122" s="349" t="s">
        <v>290</v>
      </c>
      <c r="G122" s="183"/>
      <c r="H122" s="87"/>
      <c r="I122" s="87"/>
      <c r="J122" s="87"/>
      <c r="K122" s="87"/>
      <c r="L122" s="87"/>
      <c r="M122" s="87" t="n">
        <v>1</v>
      </c>
      <c r="N122" s="87"/>
      <c r="O122" s="87"/>
      <c r="P122" s="87"/>
      <c r="Q122" s="87"/>
      <c r="R122" s="87"/>
      <c r="S122" s="87"/>
      <c r="T122" s="87"/>
      <c r="U122" s="369" t="n">
        <f aca="false">SUM(H122:T122)</f>
        <v>1</v>
      </c>
      <c r="V122" s="87"/>
      <c r="W122" s="87"/>
      <c r="X122" s="87"/>
      <c r="Y122" s="87"/>
      <c r="Z122" s="8"/>
      <c r="AA122" s="8"/>
      <c r="AB122" s="8"/>
      <c r="AC122" s="8"/>
      <c r="AD122" s="8"/>
      <c r="AE122" s="8"/>
      <c r="AF122" s="8"/>
      <c r="AG122" s="8"/>
      <c r="AH122" s="8"/>
      <c r="AI122" s="363" t="n">
        <f aca="false">SUM(V122:AH122)</f>
        <v>0</v>
      </c>
      <c r="AJ122" s="8"/>
      <c r="AK122" s="8"/>
      <c r="AL122" s="8"/>
      <c r="AM122" s="8"/>
      <c r="AN122" s="8"/>
      <c r="AO122" s="8"/>
      <c r="AP122" s="8"/>
      <c r="AQ122" s="8"/>
      <c r="AR122" s="8"/>
      <c r="AS122" s="8"/>
      <c r="AT122" s="8"/>
      <c r="AU122" s="8"/>
      <c r="AV122" s="8"/>
      <c r="AW122" s="370" t="n">
        <f aca="false">SUM(AJ122:AV122)</f>
        <v>0</v>
      </c>
      <c r="AX122" s="8"/>
      <c r="AY122" s="8"/>
      <c r="AZ122" s="8"/>
      <c r="BA122" s="8"/>
      <c r="BB122" s="8"/>
      <c r="BC122" s="8"/>
      <c r="BD122" s="8"/>
      <c r="BE122" s="8"/>
      <c r="BF122" s="8"/>
      <c r="BG122" s="8"/>
      <c r="BH122" s="8"/>
      <c r="BI122" s="8"/>
      <c r="BJ122" s="8"/>
      <c r="BK122" s="365" t="n">
        <f aca="false">SUM(AX122:BJ122)</f>
        <v>0</v>
      </c>
      <c r="BL122" s="210"/>
      <c r="BM122" s="182"/>
      <c r="BN122" s="8" t="n">
        <f aca="false">U122+AI122+AW122+BK122+BM122</f>
        <v>1</v>
      </c>
      <c r="BO122" s="210" t="n">
        <f aca="false">U122+AI122</f>
        <v>1</v>
      </c>
      <c r="BP122" s="210" t="n">
        <f aca="false">U122+AW122</f>
        <v>1</v>
      </c>
      <c r="BR122" s="87"/>
      <c r="BS122" s="87"/>
      <c r="BT122" s="87"/>
      <c r="BU122" s="87"/>
      <c r="BV122" s="87"/>
      <c r="BW122" s="87" t="n">
        <v>2</v>
      </c>
      <c r="BX122" s="87"/>
      <c r="BY122" s="87"/>
      <c r="BZ122" s="87"/>
      <c r="CA122" s="87"/>
      <c r="CB122" s="87"/>
      <c r="CC122" s="87"/>
      <c r="CD122" s="87"/>
      <c r="CE122" s="369" t="n">
        <f aca="false">SUM(BR122:CD122)</f>
        <v>2</v>
      </c>
      <c r="CF122" s="87"/>
      <c r="CG122" s="87"/>
      <c r="CH122" s="87"/>
      <c r="CI122" s="87"/>
      <c r="CJ122" s="8"/>
      <c r="CK122" s="8"/>
      <c r="CL122" s="8"/>
      <c r="CM122" s="8"/>
      <c r="CN122" s="8"/>
      <c r="CO122" s="8" t="n">
        <v>1</v>
      </c>
      <c r="CP122" s="8" t="n">
        <v>1</v>
      </c>
      <c r="CQ122" s="8"/>
      <c r="CR122" s="8"/>
      <c r="CS122" s="363" t="n">
        <f aca="false">SUM(CF122:CR122)</f>
        <v>2</v>
      </c>
      <c r="CT122" s="8"/>
      <c r="CU122" s="8"/>
      <c r="CV122" s="8"/>
      <c r="CW122" s="8"/>
      <c r="CX122" s="8"/>
      <c r="CY122" s="8"/>
      <c r="CZ122" s="8"/>
      <c r="DA122" s="8"/>
      <c r="DB122" s="8"/>
      <c r="DC122" s="8"/>
      <c r="DD122" s="8"/>
      <c r="DE122" s="8"/>
      <c r="DF122" s="8"/>
      <c r="DG122" s="370" t="n">
        <f aca="false">SUM(CT122:DF122)</f>
        <v>0</v>
      </c>
      <c r="DH122" s="8"/>
      <c r="DI122" s="8"/>
      <c r="DJ122" s="8"/>
      <c r="DK122" s="8"/>
      <c r="DL122" s="8"/>
      <c r="DM122" s="8"/>
      <c r="DN122" s="8"/>
      <c r="DO122" s="8"/>
      <c r="DP122" s="8"/>
      <c r="DQ122" s="8"/>
      <c r="DR122" s="8"/>
      <c r="DS122" s="8"/>
      <c r="DT122" s="8"/>
      <c r="DU122" s="365" t="n">
        <f aca="false">SUM(DH122:DT122)</f>
        <v>0</v>
      </c>
      <c r="DV122" s="210"/>
      <c r="DW122" s="182"/>
      <c r="DX122" s="8" t="n">
        <f aca="false">CE122+CS122+DG122+DU122+DW122</f>
        <v>4</v>
      </c>
      <c r="DY122" s="210" t="n">
        <f aca="false">CE122+CS122</f>
        <v>4</v>
      </c>
      <c r="DZ122" s="210" t="n">
        <f aca="false">CE122+DG122</f>
        <v>2</v>
      </c>
      <c r="EB122" s="316" t="n">
        <f aca="false">MAX(U122,CE122)</f>
        <v>2</v>
      </c>
      <c r="EC122" s="316" t="n">
        <f aca="false">MAX(AI122,CS122)</f>
        <v>2</v>
      </c>
      <c r="ED122" s="316" t="n">
        <f aca="false">MAX(AW122,DG122)</f>
        <v>0</v>
      </c>
      <c r="EE122" s="316" t="n">
        <f aca="false">MAX(BK122,DU122)</f>
        <v>0</v>
      </c>
      <c r="EF122" s="317" t="n">
        <f aca="false">SUM(EB122:EE122)</f>
        <v>4</v>
      </c>
    </row>
    <row r="123" customFormat="false" ht="12" hidden="false" customHeight="false" outlineLevel="0" collapsed="false">
      <c r="G123" s="88" t="n">
        <f aca="false">SUM(G11:G122)</f>
        <v>0</v>
      </c>
      <c r="H123" s="88" t="n">
        <f aca="false">SUM(H11:H122)</f>
        <v>4</v>
      </c>
      <c r="I123" s="87" t="n">
        <f aca="false">SUM(I11:I122)</f>
        <v>0</v>
      </c>
      <c r="J123" s="87" t="n">
        <f aca="false">SUM(J11:J122)</f>
        <v>4</v>
      </c>
      <c r="K123" s="87" t="n">
        <f aca="false">SUM(K11:K122)</f>
        <v>11</v>
      </c>
      <c r="L123" s="87" t="n">
        <f aca="false">SUM(L11:L122)</f>
        <v>0</v>
      </c>
      <c r="M123" s="87" t="n">
        <f aca="false">SUM(M11:M122)</f>
        <v>7</v>
      </c>
      <c r="N123" s="87" t="n">
        <f aca="false">SUM(N11:N122)</f>
        <v>7</v>
      </c>
      <c r="O123" s="87" t="n">
        <f aca="false">SUM(O11:O122)</f>
        <v>4</v>
      </c>
      <c r="P123" s="87" t="n">
        <f aca="false">SUM(P11:P122)</f>
        <v>7</v>
      </c>
      <c r="Q123" s="87" t="n">
        <f aca="false">SUM(Q11:Q122)</f>
        <v>8</v>
      </c>
      <c r="R123" s="87" t="n">
        <f aca="false">SUM(R11:R122)</f>
        <v>10</v>
      </c>
      <c r="S123" s="87" t="n">
        <f aca="false">SUM(S11:S122)</f>
        <v>3</v>
      </c>
      <c r="T123" s="88" t="n">
        <f aca="false">SUM(T11:T122)</f>
        <v>8</v>
      </c>
      <c r="U123" s="88" t="n">
        <f aca="false">SUM(U11:U122)</f>
        <v>73</v>
      </c>
      <c r="V123" s="88" t="n">
        <f aca="false">SUM(V11:V122)</f>
        <v>1</v>
      </c>
      <c r="W123" s="87" t="n">
        <f aca="false">SUM(W11:W122)</f>
        <v>0</v>
      </c>
      <c r="X123" s="87" t="n">
        <f aca="false">SUM(X11:X122)</f>
        <v>2</v>
      </c>
      <c r="Y123" s="87" t="n">
        <f aca="false">SUM(Y11:Y122)</f>
        <v>3</v>
      </c>
      <c r="Z123" s="87" t="n">
        <f aca="false">SUM(Z11:Z122)</f>
        <v>0</v>
      </c>
      <c r="AA123" s="87" t="n">
        <f aca="false">SUM(AA11:AA122)</f>
        <v>2</v>
      </c>
      <c r="AB123" s="87" t="n">
        <f aca="false">SUM(AB11:AB122)</f>
        <v>4</v>
      </c>
      <c r="AC123" s="87" t="n">
        <f aca="false">SUM(AC11:AC122)</f>
        <v>4</v>
      </c>
      <c r="AD123" s="87" t="n">
        <f aca="false">SUM(AD11:AD122)</f>
        <v>7</v>
      </c>
      <c r="AE123" s="87" t="n">
        <f aca="false">SUM(AE11:AE122)</f>
        <v>4</v>
      </c>
      <c r="AF123" s="87" t="n">
        <f aca="false">SUM(AF11:AF122)</f>
        <v>3</v>
      </c>
      <c r="AG123" s="87" t="n">
        <f aca="false">SUM(AG11:AG122)</f>
        <v>7</v>
      </c>
      <c r="AH123" s="88" t="n">
        <f aca="false">SUM(AH11:AH122)</f>
        <v>1</v>
      </c>
      <c r="AI123" s="88" t="n">
        <f aca="false">SUM(AI11:AI122)</f>
        <v>38</v>
      </c>
      <c r="AJ123" s="88" t="n">
        <f aca="false">SUM(AJ11:AJ122)</f>
        <v>2</v>
      </c>
      <c r="AK123" s="87" t="n">
        <f aca="false">SUM(AK11:AK122)</f>
        <v>0</v>
      </c>
      <c r="AL123" s="87" t="n">
        <f aca="false">SUM(AL11:AL122)</f>
        <v>2</v>
      </c>
      <c r="AM123" s="87" t="n">
        <f aca="false">SUM(AM11:AM122)</f>
        <v>1</v>
      </c>
      <c r="AN123" s="88" t="n">
        <f aca="false">SUM(AN11:AN122)</f>
        <v>0</v>
      </c>
      <c r="AO123" s="87" t="n">
        <f aca="false">SUM(AO11:AO122)</f>
        <v>4</v>
      </c>
      <c r="AP123" s="87" t="n">
        <f aca="false">SUM(AP11:AP122)</f>
        <v>1</v>
      </c>
      <c r="AQ123" s="88" t="n">
        <f aca="false">SUM(AQ11:AQ122)</f>
        <v>0</v>
      </c>
      <c r="AR123" s="87" t="n">
        <f aca="false">SUM(AR11:AR122)</f>
        <v>0</v>
      </c>
      <c r="AS123" s="87" t="n">
        <f aca="false">SUM(AS11:AS122)</f>
        <v>2</v>
      </c>
      <c r="AT123" s="87" t="n">
        <f aca="false">SUM(AT11:AT122)</f>
        <v>0</v>
      </c>
      <c r="AU123" s="88" t="n">
        <f aca="false">SUM(AU11:AU122)</f>
        <v>0</v>
      </c>
      <c r="AV123" s="88" t="n">
        <f aca="false">SUM(AV11:AV122)</f>
        <v>0</v>
      </c>
      <c r="AW123" s="88" t="n">
        <f aca="false">SUM(AW11:AW122)</f>
        <v>12</v>
      </c>
      <c r="AX123" s="88" t="n">
        <f aca="false">SUM(AX11:AX122)</f>
        <v>2</v>
      </c>
      <c r="AY123" s="87" t="n">
        <f aca="false">SUM(AY11:AY122)</f>
        <v>0</v>
      </c>
      <c r="AZ123" s="87" t="n">
        <f aca="false">SUM(AZ11:AZ122)</f>
        <v>0</v>
      </c>
      <c r="BA123" s="87" t="n">
        <f aca="false">SUM(BA11:BA122)</f>
        <v>0</v>
      </c>
      <c r="BB123" s="88" t="n">
        <f aca="false">SUM(BB11:BB122)</f>
        <v>0</v>
      </c>
      <c r="BC123" s="87" t="n">
        <f aca="false">SUM(BC11:BC122)</f>
        <v>0</v>
      </c>
      <c r="BD123" s="87" t="n">
        <f aca="false">SUM(BD11:BD122)</f>
        <v>0</v>
      </c>
      <c r="BE123" s="88" t="n">
        <f aca="false">SUM(BE11:BE122)</f>
        <v>0</v>
      </c>
      <c r="BF123" s="87" t="n">
        <f aca="false">SUM(BF11:BF122)</f>
        <v>0</v>
      </c>
      <c r="BG123" s="87" t="n">
        <f aca="false">SUM(BG11:BG122)</f>
        <v>1</v>
      </c>
      <c r="BH123" s="87" t="n">
        <f aca="false">SUM(BH11:BH122)</f>
        <v>3</v>
      </c>
      <c r="BI123" s="88" t="n">
        <f aca="false">SUM(BI11:BI122)</f>
        <v>0</v>
      </c>
      <c r="BJ123" s="88" t="n">
        <f aca="false">SUM(BJ11:BJ122)</f>
        <v>2</v>
      </c>
      <c r="BK123" s="88" t="n">
        <f aca="false">SUM(BK11:BK122)</f>
        <v>8</v>
      </c>
      <c r="BL123" s="88" t="n">
        <f aca="false">SUM(BL11:BL122)</f>
        <v>11</v>
      </c>
      <c r="BM123" s="88" t="n">
        <f aca="false">SUM(BM11:BM122)</f>
        <v>2</v>
      </c>
      <c r="BN123" s="88" t="n">
        <f aca="false">SUM(BN11:BN122)</f>
        <v>133</v>
      </c>
      <c r="BO123" s="88" t="n">
        <f aca="false">SUM(BO11:BO122)</f>
        <v>111</v>
      </c>
      <c r="BP123" s="88" t="n">
        <f aca="false">SUM(BP11:BP122)</f>
        <v>85</v>
      </c>
      <c r="BQ123" s="88" t="n">
        <f aca="false">SUM(BQ11:BQ122)</f>
        <v>0</v>
      </c>
      <c r="BR123" s="88" t="n">
        <f aca="false">SUM(BR11:BR122)</f>
        <v>0</v>
      </c>
      <c r="BS123" s="87" t="n">
        <f aca="false">SUM(BS11:BS122)</f>
        <v>8</v>
      </c>
      <c r="BT123" s="87" t="n">
        <f aca="false">SUM(BT11:BT122)</f>
        <v>16</v>
      </c>
      <c r="BU123" s="87" t="n">
        <f aca="false">SUM(BU11:BU122)</f>
        <v>15</v>
      </c>
      <c r="BV123" s="87" t="n">
        <f aca="false">SUM(BV11:BV122)</f>
        <v>0</v>
      </c>
      <c r="BW123" s="87" t="n">
        <f aca="false">SUM(BW11:BW122)</f>
        <v>8</v>
      </c>
      <c r="BX123" s="87" t="n">
        <f aca="false">SUM(BX11:BX122)</f>
        <v>7</v>
      </c>
      <c r="BY123" s="87" t="n">
        <f aca="false">SUM(BY11:BY122)</f>
        <v>5</v>
      </c>
      <c r="BZ123" s="87" t="n">
        <f aca="false">SUM(BZ11:BZ122)</f>
        <v>6</v>
      </c>
      <c r="CA123" s="87" t="n">
        <f aca="false">SUM(CA11:CA122)</f>
        <v>9</v>
      </c>
      <c r="CB123" s="87" t="n">
        <f aca="false">SUM(CB11:CB122)</f>
        <v>6</v>
      </c>
      <c r="CC123" s="87" t="n">
        <f aca="false">SUM(CC11:CC122)</f>
        <v>0</v>
      </c>
      <c r="CD123" s="88" t="n">
        <f aca="false">SUM(CD11:CD122)</f>
        <v>0</v>
      </c>
      <c r="CE123" s="88" t="n">
        <f aca="false">SUM(CE11:CE122)</f>
        <v>80</v>
      </c>
      <c r="CF123" s="88" t="n">
        <f aca="false">SUM(CF11:CF122)</f>
        <v>0</v>
      </c>
      <c r="CG123" s="87" t="n">
        <f aca="false">SUM(CG11:CG122)</f>
        <v>5</v>
      </c>
      <c r="CH123" s="87" t="n">
        <f aca="false">SUM(CH11:CH122)</f>
        <v>1</v>
      </c>
      <c r="CI123" s="87" t="n">
        <f aca="false">SUM(CI11:CI122)</f>
        <v>1</v>
      </c>
      <c r="CJ123" s="87" t="n">
        <f aca="false">SUM(CJ11:CJ122)</f>
        <v>0</v>
      </c>
      <c r="CK123" s="87" t="n">
        <f aca="false">SUM(CK11:CK122)</f>
        <v>1</v>
      </c>
      <c r="CL123" s="87" t="n">
        <f aca="false">SUM(CL11:CL122)</f>
        <v>4</v>
      </c>
      <c r="CM123" s="87" t="n">
        <f aca="false">SUM(CM11:CM122)</f>
        <v>4</v>
      </c>
      <c r="CN123" s="87" t="n">
        <f aca="false">SUM(CN11:CN122)</f>
        <v>8</v>
      </c>
      <c r="CO123" s="87" t="n">
        <f aca="false">SUM(CO11:CO122)</f>
        <v>8</v>
      </c>
      <c r="CP123" s="87" t="n">
        <f aca="false">SUM(CP11:CP122)</f>
        <v>4</v>
      </c>
      <c r="CQ123" s="87" t="n">
        <f aca="false">SUM(CQ11:CQ122)</f>
        <v>0</v>
      </c>
      <c r="CR123" s="88" t="n">
        <f aca="false">SUM(CR11:CR122)</f>
        <v>0</v>
      </c>
      <c r="CS123" s="88" t="n">
        <f aca="false">SUM(CS11:CS122)</f>
        <v>36</v>
      </c>
      <c r="CT123" s="88" t="n">
        <f aca="false">SUM(CT11:CT122)</f>
        <v>0</v>
      </c>
      <c r="CU123" s="88" t="n">
        <f aca="false">SUM(CU11:CU122)</f>
        <v>0</v>
      </c>
      <c r="CV123" s="87" t="n">
        <f aca="false">SUM(CV11:CV122)</f>
        <v>3</v>
      </c>
      <c r="CW123" s="88" t="n">
        <f aca="false">SUM(CW11:CW122)</f>
        <v>0</v>
      </c>
      <c r="CX123" s="88" t="n">
        <f aca="false">SUM(CX11:CX122)</f>
        <v>0</v>
      </c>
      <c r="CY123" s="87" t="n">
        <f aca="false">SUM(CY11:CY122)</f>
        <v>0</v>
      </c>
      <c r="CZ123" s="88" t="n">
        <f aca="false">SUM(CZ11:CZ122)</f>
        <v>1</v>
      </c>
      <c r="DA123" s="87" t="n">
        <f aca="false">SUM(DA11:DA122)</f>
        <v>1</v>
      </c>
      <c r="DB123" s="88" t="n">
        <f aca="false">SUM(DB11:DB122)</f>
        <v>2</v>
      </c>
      <c r="DC123" s="88" t="n">
        <f aca="false">SUM(DC11:DC122)</f>
        <v>0</v>
      </c>
      <c r="DD123" s="87" t="n">
        <f aca="false">SUM(DD11:DD122)</f>
        <v>1</v>
      </c>
      <c r="DE123" s="88" t="n">
        <f aca="false">SUM(DE11:DE122)</f>
        <v>0</v>
      </c>
      <c r="DF123" s="88" t="n">
        <f aca="false">SUM(DF11:DF122)</f>
        <v>0</v>
      </c>
      <c r="DG123" s="88" t="n">
        <f aca="false">SUM(DG11:DG122)</f>
        <v>8</v>
      </c>
      <c r="DH123" s="88" t="n">
        <f aca="false">SUM(DH11:DH122)</f>
        <v>0</v>
      </c>
      <c r="DI123" s="88" t="n">
        <f aca="false">SUM(DI11:DI122)</f>
        <v>1</v>
      </c>
      <c r="DJ123" s="87" t="n">
        <f aca="false">SUM(DJ11:DJ122)</f>
        <v>1</v>
      </c>
      <c r="DK123" s="88" t="n">
        <f aca="false">SUM(DK11:DK122)</f>
        <v>0</v>
      </c>
      <c r="DL123" s="88" t="n">
        <f aca="false">SUM(DL11:DL122)</f>
        <v>0</v>
      </c>
      <c r="DM123" s="87" t="n">
        <f aca="false">SUM(DM11:DM122)</f>
        <v>1</v>
      </c>
      <c r="DN123" s="88" t="n">
        <f aca="false">SUM(DN11:DN122)</f>
        <v>0</v>
      </c>
      <c r="DO123" s="87" t="n">
        <f aca="false">SUM(DO11:DO122)</f>
        <v>2</v>
      </c>
      <c r="DP123" s="88" t="n">
        <f aca="false">SUM(DP11:DP122)</f>
        <v>0</v>
      </c>
      <c r="DQ123" s="88" t="n">
        <f aca="false">SUM(DQ11:DQ122)</f>
        <v>0</v>
      </c>
      <c r="DR123" s="87" t="n">
        <f aca="false">SUM(DR11:DR122)</f>
        <v>1</v>
      </c>
      <c r="DS123" s="88" t="n">
        <f aca="false">SUM(DS11:DS122)</f>
        <v>0</v>
      </c>
      <c r="DT123" s="88" t="n">
        <f aca="false">SUM(DT11:DT122)</f>
        <v>0</v>
      </c>
      <c r="DU123" s="88" t="n">
        <f aca="false">SUM(DU11:DU122)</f>
        <v>6</v>
      </c>
      <c r="DV123" s="88" t="n">
        <f aca="false">SUM(DV11:DV122)</f>
        <v>0</v>
      </c>
      <c r="DW123" s="88" t="n">
        <f aca="false">SUM(DW11:DW122)</f>
        <v>0</v>
      </c>
      <c r="DX123" s="88" t="n">
        <f aca="false">SUM(DX11:DX122)</f>
        <v>130</v>
      </c>
      <c r="DY123" s="88" t="n">
        <f aca="false">SUM(DY11:DY122)</f>
        <v>116</v>
      </c>
      <c r="DZ123" s="88" t="n">
        <f aca="false">SUM(DZ11:DZ122)</f>
        <v>88</v>
      </c>
      <c r="EA123" s="88" t="n">
        <f aca="false">SUM(EA11:EA122)</f>
        <v>0</v>
      </c>
      <c r="EB123" s="88" t="n">
        <f aca="false">SUM(EB11:EB122)</f>
        <v>113</v>
      </c>
      <c r="EC123" s="88" t="n">
        <f aca="false">SUM(EC11:EC122)</f>
        <v>59</v>
      </c>
      <c r="ED123" s="88" t="n">
        <f aca="false">SUM(ED11:ED122)</f>
        <v>18</v>
      </c>
      <c r="EE123" s="88" t="n">
        <f aca="false">SUM(EE11:EE122)</f>
        <v>12</v>
      </c>
      <c r="EF123" s="88" t="n">
        <f aca="false">SUM(EF11:EF122)</f>
        <v>202</v>
      </c>
    </row>
    <row r="124" customFormat="false" ht="12" hidden="false" customHeight="false" outlineLevel="0" collapsed="false">
      <c r="G124" s="88" t="n">
        <f aca="false">COUNTIF(G11:G122,"&gt;0")</f>
        <v>0</v>
      </c>
      <c r="H124" s="88" t="n">
        <f aca="false">COUNTIF(H11:H122,"&gt;0")</f>
        <v>4</v>
      </c>
      <c r="I124" s="87" t="n">
        <f aca="false">COUNTIF(I11:I122,"&gt;0")</f>
        <v>0</v>
      </c>
      <c r="J124" s="87" t="n">
        <f aca="false">COUNTIF(J11:J122,"&gt;0")</f>
        <v>4</v>
      </c>
      <c r="K124" s="87" t="n">
        <f aca="false">COUNTIF(K11:K122,"&gt;0")</f>
        <v>9</v>
      </c>
      <c r="L124" s="87" t="n">
        <f aca="false">COUNTIF(L11:L122,"&gt;0")</f>
        <v>0</v>
      </c>
      <c r="M124" s="87" t="n">
        <f aca="false">COUNTIF(M11:M122,"&gt;0")</f>
        <v>6</v>
      </c>
      <c r="N124" s="87" t="n">
        <f aca="false">COUNTIF(N11:N122,"&gt;0")</f>
        <v>6</v>
      </c>
      <c r="O124" s="87" t="n">
        <f aca="false">COUNTIF(O11:O122,"&gt;0")</f>
        <v>4</v>
      </c>
      <c r="P124" s="87" t="n">
        <f aca="false">COUNTIF(P11:P122,"&gt;0")</f>
        <v>5</v>
      </c>
      <c r="Q124" s="87" t="n">
        <f aca="false">COUNTIF(Q11:Q122,"&gt;0")</f>
        <v>6</v>
      </c>
      <c r="R124" s="87" t="n">
        <f aca="false">COUNTIF(R11:R122,"&gt;0")</f>
        <v>10</v>
      </c>
      <c r="S124" s="87" t="n">
        <f aca="false">COUNTIF(S11:S122,"&gt;0")</f>
        <v>3</v>
      </c>
      <c r="T124" s="88" t="n">
        <f aca="false">COUNTIF(T11:T122,"&gt;0")</f>
        <v>8</v>
      </c>
      <c r="U124" s="88" t="n">
        <f aca="false">COUNTIF(U11:U122,"&gt;0")</f>
        <v>30</v>
      </c>
      <c r="V124" s="88" t="n">
        <f aca="false">COUNTIF(V11:V122,"&gt;0")</f>
        <v>1</v>
      </c>
      <c r="W124" s="87" t="n">
        <f aca="false">COUNTIF(W11:W122,"&gt;0")</f>
        <v>0</v>
      </c>
      <c r="X124" s="87" t="n">
        <f aca="false">COUNTIF(X11:X122,"&gt;0")</f>
        <v>2</v>
      </c>
      <c r="Y124" s="87" t="n">
        <f aca="false">COUNTIF(Y11:Y122,"&gt;0")</f>
        <v>1</v>
      </c>
      <c r="Z124" s="87" t="n">
        <f aca="false">COUNTIF(Z11:Z122,"&gt;0")</f>
        <v>0</v>
      </c>
      <c r="AA124" s="87" t="n">
        <f aca="false">COUNTIF(AA11:AA122,"&gt;0")</f>
        <v>2</v>
      </c>
      <c r="AB124" s="87" t="n">
        <f aca="false">COUNTIF(AB11:AB122,"&gt;0")</f>
        <v>3</v>
      </c>
      <c r="AC124" s="87" t="n">
        <f aca="false">COUNTIF(AC11:AC122,"&gt;0")</f>
        <v>4</v>
      </c>
      <c r="AD124" s="87" t="n">
        <f aca="false">COUNTIF(AD11:AD122,"&gt;0")</f>
        <v>7</v>
      </c>
      <c r="AE124" s="87" t="n">
        <f aca="false">COUNTIF(AE11:AE122,"&gt;0")</f>
        <v>4</v>
      </c>
      <c r="AF124" s="87" t="n">
        <f aca="false">COUNTIF(AF11:AF122,"&gt;0")</f>
        <v>3</v>
      </c>
      <c r="AG124" s="87" t="n">
        <f aca="false">COUNTIF(AG11:AG122,"&gt;0")</f>
        <v>7</v>
      </c>
      <c r="AH124" s="88" t="n">
        <f aca="false">COUNTIF(AH11:AH122,"&gt;0")</f>
        <v>1</v>
      </c>
      <c r="AI124" s="88" t="n">
        <f aca="false">COUNTIF(AI11:AI122,"&gt;0")</f>
        <v>22</v>
      </c>
      <c r="AJ124" s="88" t="n">
        <f aca="false">COUNTIF(AJ11:AJ122,"&gt;0")</f>
        <v>2</v>
      </c>
      <c r="AK124" s="87" t="n">
        <f aca="false">COUNTIF(AK11:AK122,"&gt;0")</f>
        <v>0</v>
      </c>
      <c r="AL124" s="87" t="n">
        <f aca="false">COUNTIF(AL11:AL122,"&gt;0")</f>
        <v>2</v>
      </c>
      <c r="AM124" s="87" t="n">
        <f aca="false">COUNTIF(AM11:AM122,"&gt;0")</f>
        <v>1</v>
      </c>
      <c r="AN124" s="88" t="n">
        <f aca="false">COUNTIF(AN11:AN122,"&gt;0")</f>
        <v>0</v>
      </c>
      <c r="AO124" s="87" t="n">
        <f aca="false">COUNTIF(AO11:AO122,"&gt;0")</f>
        <v>3</v>
      </c>
      <c r="AP124" s="87" t="n">
        <f aca="false">COUNTIF(AP11:AP122,"&gt;0")</f>
        <v>1</v>
      </c>
      <c r="AQ124" s="88" t="n">
        <f aca="false">COUNTIF(AQ11:AQ122,"&gt;0")</f>
        <v>0</v>
      </c>
      <c r="AR124" s="87" t="n">
        <f aca="false">COUNTIF(AR11:AR122,"&gt;0")</f>
        <v>0</v>
      </c>
      <c r="AS124" s="87" t="n">
        <f aca="false">COUNTIF(AS11:AS122,"&gt;0")</f>
        <v>2</v>
      </c>
      <c r="AT124" s="87" t="n">
        <f aca="false">COUNTIF(AT11:AT122,"&gt;0")</f>
        <v>0</v>
      </c>
      <c r="AU124" s="88" t="n">
        <f aca="false">COUNTIF(AU11:AU122,"&gt;0")</f>
        <v>0</v>
      </c>
      <c r="AV124" s="88" t="n">
        <f aca="false">COUNTIF(AV11:AV122,"&gt;0")</f>
        <v>0</v>
      </c>
      <c r="AW124" s="88" t="n">
        <f aca="false">COUNTIF(AW11:AW122,"&gt;0")</f>
        <v>10</v>
      </c>
      <c r="AX124" s="88" t="n">
        <f aca="false">COUNTIF(AX11:AX122,"&gt;0")</f>
        <v>2</v>
      </c>
      <c r="AY124" s="87" t="n">
        <f aca="false">COUNTIF(AY11:AY122,"&gt;0")</f>
        <v>0</v>
      </c>
      <c r="AZ124" s="87" t="n">
        <f aca="false">COUNTIF(AZ11:AZ122,"&gt;0")</f>
        <v>0</v>
      </c>
      <c r="BA124" s="87" t="n">
        <f aca="false">COUNTIF(BA11:BA122,"&gt;0")</f>
        <v>0</v>
      </c>
      <c r="BB124" s="88" t="n">
        <f aca="false">COUNTIF(BB11:BB122,"&gt;0")</f>
        <v>0</v>
      </c>
      <c r="BC124" s="87" t="n">
        <f aca="false">COUNTIF(BC11:BC122,"&gt;0")</f>
        <v>0</v>
      </c>
      <c r="BD124" s="87" t="n">
        <f aca="false">COUNTIF(BD11:BD122,"&gt;0")</f>
        <v>0</v>
      </c>
      <c r="BE124" s="88" t="n">
        <f aca="false">COUNTIF(BE11:BE122,"&gt;0")</f>
        <v>0</v>
      </c>
      <c r="BF124" s="87" t="n">
        <f aca="false">COUNTIF(BF11:BF122,"&gt;0")</f>
        <v>0</v>
      </c>
      <c r="BG124" s="87" t="n">
        <f aca="false">COUNTIF(BG11:BG122,"&gt;0")</f>
        <v>1</v>
      </c>
      <c r="BH124" s="87" t="n">
        <f aca="false">COUNTIF(BH11:BH122,"&gt;0")</f>
        <v>3</v>
      </c>
      <c r="BI124" s="88" t="n">
        <f aca="false">COUNTIF(BI11:BI122,"&gt;0")</f>
        <v>0</v>
      </c>
      <c r="BJ124" s="88" t="n">
        <f aca="false">COUNTIF(BJ11:BJ122,"&gt;0")</f>
        <v>2</v>
      </c>
      <c r="BK124" s="88" t="n">
        <f aca="false">COUNTIF(BK11:BK122,"&gt;0")</f>
        <v>7</v>
      </c>
      <c r="BL124" s="88" t="n">
        <f aca="false">COUNTIF(BL11:BL122,"&gt;0")</f>
        <v>2</v>
      </c>
      <c r="BM124" s="88" t="n">
        <f aca="false">COUNTIF(BM11:BM122,"&gt;0")</f>
        <v>2</v>
      </c>
      <c r="BN124" s="88" t="n">
        <f aca="false">COUNTIF(BN11:BN122,"&gt;0")</f>
        <v>41</v>
      </c>
      <c r="BO124" s="88" t="n">
        <f aca="false">COUNTIF(BO11:BO122,"&gt;0")</f>
        <v>38</v>
      </c>
      <c r="BP124" s="88" t="n">
        <f aca="false">COUNTIF(BP11:BP122,"&gt;0")</f>
        <v>34</v>
      </c>
      <c r="BQ124" s="88" t="n">
        <f aca="false">COUNTIF(BQ11:BQ122,"&gt;0")</f>
        <v>0</v>
      </c>
      <c r="BR124" s="88" t="n">
        <f aca="false">COUNTIF(BR11:BR122,"&gt;0")</f>
        <v>0</v>
      </c>
      <c r="BS124" s="87" t="n">
        <f aca="false">COUNTIF(BS11:BS122,"&gt;0")</f>
        <v>7</v>
      </c>
      <c r="BT124" s="87" t="n">
        <f aca="false">COUNTIF(BT11:BT122,"&gt;0")</f>
        <v>8</v>
      </c>
      <c r="BU124" s="87" t="n">
        <f aca="false">COUNTIF(BU11:BU122,"&gt;0")</f>
        <v>11</v>
      </c>
      <c r="BV124" s="87" t="n">
        <f aca="false">COUNTIF(BV11:BV122,"&gt;0")</f>
        <v>0</v>
      </c>
      <c r="BW124" s="87" t="n">
        <f aca="false">COUNTIF(BW11:BW122,"&gt;0")</f>
        <v>4</v>
      </c>
      <c r="BX124" s="87" t="n">
        <f aca="false">COUNTIF(BX11:BX122,"&gt;0")</f>
        <v>5</v>
      </c>
      <c r="BY124" s="87" t="n">
        <f aca="false">COUNTIF(BY11:BY122,"&gt;0")</f>
        <v>4</v>
      </c>
      <c r="BZ124" s="87" t="n">
        <f aca="false">COUNTIF(BZ11:BZ122,"&gt;0")</f>
        <v>5</v>
      </c>
      <c r="CA124" s="87" t="n">
        <f aca="false">COUNTIF(CA11:CA122,"&gt;0")</f>
        <v>6</v>
      </c>
      <c r="CB124" s="87" t="n">
        <f aca="false">COUNTIF(CB11:CB122,"&gt;0")</f>
        <v>5</v>
      </c>
      <c r="CC124" s="87" t="n">
        <f aca="false">COUNTIF(CC11:CC122,"&gt;0")</f>
        <v>0</v>
      </c>
      <c r="CD124" s="88" t="n">
        <f aca="false">COUNTIF(CD11:CD122,"&gt;0")</f>
        <v>0</v>
      </c>
      <c r="CE124" s="88" t="n">
        <f aca="false">COUNTIF(CE11:CE122,"&gt;0")</f>
        <v>28</v>
      </c>
      <c r="CF124" s="88" t="n">
        <f aca="false">COUNTIF(CF11:CF122,"&gt;0")</f>
        <v>0</v>
      </c>
      <c r="CG124" s="87" t="n">
        <f aca="false">COUNTIF(CG11:CG122,"&gt;0")</f>
        <v>5</v>
      </c>
      <c r="CH124" s="87" t="n">
        <f aca="false">COUNTIF(CH11:CH122,"&gt;0")</f>
        <v>1</v>
      </c>
      <c r="CI124" s="87" t="n">
        <f aca="false">COUNTIF(CI11:CI122,"&gt;0")</f>
        <v>1</v>
      </c>
      <c r="CJ124" s="87" t="n">
        <f aca="false">COUNTIF(CJ11:CJ122,"&gt;0")</f>
        <v>0</v>
      </c>
      <c r="CK124" s="87" t="n">
        <f aca="false">COUNTIF(CK11:CK122,"&gt;0")</f>
        <v>1</v>
      </c>
      <c r="CL124" s="87" t="n">
        <f aca="false">COUNTIF(CL11:CL122,"&gt;0")</f>
        <v>4</v>
      </c>
      <c r="CM124" s="87" t="n">
        <f aca="false">COUNTIF(CM11:CM122,"&gt;0")</f>
        <v>4</v>
      </c>
      <c r="CN124" s="87" t="n">
        <f aca="false">COUNTIF(CN11:CN122,"&gt;0")</f>
        <v>8</v>
      </c>
      <c r="CO124" s="87" t="n">
        <f aca="false">COUNTIF(CO11:CO122,"&gt;0")</f>
        <v>3</v>
      </c>
      <c r="CP124" s="87" t="n">
        <f aca="false">COUNTIF(CP11:CP122,"&gt;0")</f>
        <v>3</v>
      </c>
      <c r="CQ124" s="87" t="n">
        <f aca="false">COUNTIF(CQ11:CQ122,"&gt;0")</f>
        <v>0</v>
      </c>
      <c r="CR124" s="88" t="n">
        <f aca="false">COUNTIF(CR11:CR122,"&gt;0")</f>
        <v>0</v>
      </c>
      <c r="CS124" s="88" t="n">
        <f aca="false">COUNTIF(CS11:CS122,"&gt;0")</f>
        <v>20</v>
      </c>
      <c r="CT124" s="88" t="n">
        <f aca="false">COUNTIF(CT11:CT122,"&gt;0")</f>
        <v>0</v>
      </c>
      <c r="CU124" s="88" t="n">
        <f aca="false">COUNTIF(CU11:CU122,"&gt;0")</f>
        <v>0</v>
      </c>
      <c r="CV124" s="87" t="n">
        <f aca="false">COUNTIF(CV11:CV122,"&gt;0")</f>
        <v>2</v>
      </c>
      <c r="CW124" s="88" t="n">
        <f aca="false">COUNTIF(CW11:CW122,"&gt;0")</f>
        <v>0</v>
      </c>
      <c r="CX124" s="88" t="n">
        <f aca="false">COUNTIF(CX11:CX122,"&gt;0")</f>
        <v>0</v>
      </c>
      <c r="CY124" s="87" t="n">
        <f aca="false">COUNTIF(CY11:CY122,"&gt;0")</f>
        <v>0</v>
      </c>
      <c r="CZ124" s="88" t="n">
        <f aca="false">COUNTIF(CZ11:CZ122,"&gt;0")</f>
        <v>1</v>
      </c>
      <c r="DA124" s="87" t="n">
        <f aca="false">COUNTIF(DA11:DA122,"&gt;0")</f>
        <v>1</v>
      </c>
      <c r="DB124" s="88" t="n">
        <f aca="false">COUNTIF(DB11:DB122,"&gt;0")</f>
        <v>2</v>
      </c>
      <c r="DC124" s="88" t="n">
        <f aca="false">COUNTIF(DC11:DC122,"&gt;0")</f>
        <v>0</v>
      </c>
      <c r="DD124" s="87" t="n">
        <f aca="false">COUNTIF(DD11:DD122,"&gt;0")</f>
        <v>1</v>
      </c>
      <c r="DE124" s="88" t="n">
        <f aca="false">COUNTIF(DE11:DE122,"&gt;0")</f>
        <v>0</v>
      </c>
      <c r="DF124" s="88" t="n">
        <f aca="false">COUNTIF(DF11:DF122,"&gt;0")</f>
        <v>0</v>
      </c>
      <c r="DG124" s="88" t="n">
        <f aca="false">COUNTIF(DG11:DG122,"&gt;0")</f>
        <v>7</v>
      </c>
      <c r="DH124" s="88" t="n">
        <f aca="false">COUNTIF(DH11:DH122,"&gt;0")</f>
        <v>0</v>
      </c>
      <c r="DI124" s="88" t="n">
        <f aca="false">COUNTIF(DI11:DI122,"&gt;0")</f>
        <v>1</v>
      </c>
      <c r="DJ124" s="87" t="n">
        <f aca="false">COUNTIF(DJ11:DJ122,"&gt;0")</f>
        <v>1</v>
      </c>
      <c r="DK124" s="88" t="n">
        <f aca="false">COUNTIF(DK11:DK122,"&gt;0")</f>
        <v>0</v>
      </c>
      <c r="DL124" s="88" t="n">
        <f aca="false">COUNTIF(DL11:DL122,"&gt;0")</f>
        <v>0</v>
      </c>
      <c r="DM124" s="87" t="n">
        <f aca="false">COUNTIF(DM11:DM122,"&gt;0")</f>
        <v>1</v>
      </c>
      <c r="DN124" s="88" t="n">
        <f aca="false">COUNTIF(DN11:DN122,"&gt;0")</f>
        <v>0</v>
      </c>
      <c r="DO124" s="87" t="n">
        <f aca="false">COUNTIF(DO11:DO122,"&gt;0")</f>
        <v>2</v>
      </c>
      <c r="DP124" s="88" t="n">
        <f aca="false">COUNTIF(DP11:DP122,"&gt;0")</f>
        <v>0</v>
      </c>
      <c r="DQ124" s="88" t="n">
        <f aca="false">COUNTIF(DQ11:DQ122,"&gt;0")</f>
        <v>0</v>
      </c>
      <c r="DR124" s="87" t="n">
        <f aca="false">COUNTIF(DR11:DR122,"&gt;0")</f>
        <v>1</v>
      </c>
      <c r="DS124" s="88" t="n">
        <f aca="false">COUNTIF(DS11:DS122,"&gt;0")</f>
        <v>0</v>
      </c>
      <c r="DT124" s="88" t="n">
        <f aca="false">COUNTIF(DT11:DT122,"&gt;0")</f>
        <v>0</v>
      </c>
      <c r="DU124" s="88" t="n">
        <f aca="false">COUNTIF(DU11:DU122,"&gt;0")</f>
        <v>6</v>
      </c>
      <c r="DV124" s="88" t="n">
        <f aca="false">COUNTIF(DV11:DV122,"&gt;0")</f>
        <v>0</v>
      </c>
      <c r="DW124" s="88" t="n">
        <f aca="false">COUNTIF(DW11:DW122,"&gt;0")</f>
        <v>0</v>
      </c>
      <c r="DX124" s="88" t="n">
        <f aca="false">COUNTIF(DX11:DX122,"&gt;0")</f>
        <v>37</v>
      </c>
      <c r="DY124" s="88" t="n">
        <f aca="false">COUNTIF(DY11:DY122,"&gt;0")</f>
        <v>36</v>
      </c>
      <c r="DZ124" s="88" t="n">
        <f aca="false">COUNTIF(DZ11:DZ122,"&gt;0")</f>
        <v>29</v>
      </c>
      <c r="EA124" s="88" t="n">
        <f aca="false">COUNTIF(EA11:EA122,"&gt;0")</f>
        <v>0</v>
      </c>
      <c r="EB124" s="88" t="n">
        <f aca="false">COUNTIF(EB11:EB122,"&gt;0")</f>
        <v>38</v>
      </c>
      <c r="EC124" s="88" t="n">
        <f aca="false">COUNTIF(EC11:EC122,"&gt;0")</f>
        <v>31</v>
      </c>
      <c r="ED124" s="88" t="n">
        <f aca="false">COUNTIF(ED11:ED122,"&gt;0")</f>
        <v>15</v>
      </c>
      <c r="EE124" s="88" t="n">
        <f aca="false">COUNTIF(EE11:EE122,"&gt;0")</f>
        <v>11</v>
      </c>
      <c r="EF124" s="88" t="n">
        <f aca="false">COUNTIF(EF11:EF122,"&gt;0")</f>
        <v>45</v>
      </c>
    </row>
    <row r="125" customFormat="false" ht="12" hidden="false" customHeight="false" outlineLevel="0" collapsed="false">
      <c r="G125" s="183"/>
      <c r="H125" s="88"/>
      <c r="I125" s="87"/>
      <c r="J125" s="87"/>
      <c r="K125" s="87"/>
      <c r="L125" s="87"/>
      <c r="M125" s="87"/>
      <c r="N125" s="87"/>
      <c r="O125" s="87"/>
      <c r="P125" s="87"/>
      <c r="Q125" s="87"/>
      <c r="R125" s="87"/>
      <c r="S125" s="87"/>
      <c r="T125" s="88"/>
      <c r="U125" s="88"/>
      <c r="V125" s="88"/>
      <c r="W125" s="87"/>
      <c r="X125" s="87"/>
      <c r="Y125" s="87"/>
      <c r="Z125" s="87"/>
      <c r="AA125" s="87"/>
      <c r="AB125" s="87"/>
      <c r="AC125" s="87"/>
      <c r="AD125" s="87"/>
      <c r="AE125" s="87"/>
      <c r="AF125" s="87"/>
      <c r="AG125" s="87"/>
      <c r="AH125" s="88"/>
      <c r="AI125" s="384"/>
      <c r="AJ125" s="88"/>
      <c r="AK125" s="87"/>
      <c r="AL125" s="87"/>
      <c r="AM125" s="87"/>
      <c r="AN125" s="88"/>
      <c r="AO125" s="87"/>
      <c r="AP125" s="87"/>
      <c r="AQ125" s="88"/>
      <c r="AR125" s="87"/>
      <c r="AS125" s="87"/>
      <c r="AT125" s="87"/>
      <c r="AU125" s="88"/>
      <c r="AV125" s="88"/>
      <c r="AW125" s="385"/>
      <c r="AX125" s="88"/>
      <c r="AY125" s="87"/>
      <c r="AZ125" s="87"/>
      <c r="BA125" s="87"/>
      <c r="BB125" s="88"/>
      <c r="BC125" s="87"/>
      <c r="BD125" s="87"/>
      <c r="BE125" s="88"/>
      <c r="BF125" s="87"/>
      <c r="BG125" s="87"/>
      <c r="BH125" s="87"/>
      <c r="BI125" s="88"/>
      <c r="BJ125" s="88"/>
      <c r="BK125" s="386"/>
      <c r="BL125" s="210"/>
      <c r="BM125" s="84"/>
      <c r="BN125" s="87"/>
      <c r="BO125" s="88"/>
      <c r="BP125" s="88"/>
      <c r="BR125" s="88"/>
      <c r="BS125" s="87"/>
      <c r="BT125" s="87"/>
      <c r="BU125" s="87"/>
      <c r="BV125" s="87"/>
      <c r="BW125" s="87"/>
      <c r="BX125" s="87"/>
      <c r="BY125" s="87"/>
      <c r="BZ125" s="87"/>
      <c r="CA125" s="87"/>
      <c r="CB125" s="87"/>
      <c r="CC125" s="87"/>
      <c r="CD125" s="88"/>
      <c r="CE125" s="88"/>
      <c r="CF125" s="88"/>
      <c r="CG125" s="87"/>
      <c r="CH125" s="87"/>
      <c r="CI125" s="87"/>
      <c r="CJ125" s="87"/>
      <c r="CK125" s="87"/>
      <c r="CL125" s="87"/>
      <c r="CM125" s="87"/>
      <c r="CN125" s="87"/>
      <c r="CO125" s="87"/>
      <c r="CP125" s="87"/>
      <c r="CQ125" s="87"/>
      <c r="CR125" s="88"/>
      <c r="CS125" s="384"/>
      <c r="CT125" s="88"/>
      <c r="CU125" s="88"/>
      <c r="CV125" s="87"/>
      <c r="CW125" s="88"/>
      <c r="CX125" s="88"/>
      <c r="CY125" s="87"/>
      <c r="CZ125" s="88"/>
      <c r="DA125" s="87"/>
      <c r="DB125" s="88"/>
      <c r="DC125" s="88"/>
      <c r="DD125" s="87"/>
      <c r="DE125" s="88"/>
      <c r="DF125" s="88"/>
      <c r="DG125" s="385"/>
      <c r="DH125" s="88"/>
      <c r="DI125" s="88"/>
      <c r="DJ125" s="87"/>
      <c r="DK125" s="88"/>
      <c r="DL125" s="88"/>
      <c r="DM125" s="87"/>
      <c r="DN125" s="88"/>
      <c r="DO125" s="87"/>
      <c r="DP125" s="88"/>
      <c r="DQ125" s="88"/>
      <c r="DR125" s="87"/>
      <c r="DS125" s="88"/>
      <c r="DT125" s="88"/>
      <c r="DU125" s="386"/>
      <c r="DV125" s="210"/>
      <c r="DW125" s="84"/>
      <c r="DX125" s="87"/>
      <c r="DY125" s="88"/>
      <c r="DZ125" s="88"/>
      <c r="EB125" s="87"/>
      <c r="EC125" s="87"/>
      <c r="ED125" s="87"/>
      <c r="EE125" s="87"/>
      <c r="EF125" s="87"/>
    </row>
    <row r="126" customFormat="false" ht="12" hidden="false" customHeight="false" outlineLevel="0" collapsed="false">
      <c r="D126" s="16" t="s">
        <v>291</v>
      </c>
      <c r="E126" s="350" t="n">
        <v>39967</v>
      </c>
      <c r="G126" s="8"/>
      <c r="H126" s="210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210"/>
      <c r="BR126" s="88"/>
      <c r="BS126" s="8"/>
      <c r="BT126" s="8"/>
      <c r="BU126" s="8"/>
      <c r="BV126" s="8"/>
      <c r="BW126" s="8"/>
      <c r="BX126" s="8"/>
      <c r="BY126" s="8"/>
      <c r="BZ126" s="8"/>
      <c r="CA126" s="8"/>
      <c r="CB126" s="8"/>
      <c r="CC126" s="8"/>
      <c r="CD126" s="210"/>
    </row>
    <row r="127" customFormat="false" ht="12" hidden="false" customHeight="false" outlineLevel="0" collapsed="false">
      <c r="D127" s="15" t="s">
        <v>292</v>
      </c>
      <c r="E127" s="15" t="s">
        <v>296</v>
      </c>
      <c r="G127" s="8"/>
      <c r="H127" s="210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210"/>
      <c r="BR127" s="88"/>
      <c r="BS127" s="8"/>
      <c r="BT127" s="8"/>
      <c r="BU127" s="8"/>
      <c r="BV127" s="8"/>
      <c r="BW127" s="8"/>
      <c r="BX127" s="8"/>
      <c r="BY127" s="8"/>
      <c r="BZ127" s="8"/>
      <c r="CA127" s="8"/>
      <c r="CB127" s="8"/>
      <c r="CC127" s="8"/>
      <c r="CD127" s="210"/>
    </row>
    <row r="128" customFormat="false" ht="12" hidden="false" customHeight="false" outlineLevel="0" collapsed="false">
      <c r="G128" s="8"/>
      <c r="H128" s="210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210"/>
      <c r="BR128" s="88"/>
      <c r="BS128" s="8"/>
      <c r="BT128" s="8"/>
      <c r="BU128" s="8"/>
      <c r="BV128" s="8"/>
      <c r="BW128" s="8"/>
      <c r="BX128" s="8"/>
      <c r="BY128" s="8"/>
      <c r="BZ128" s="8"/>
      <c r="CA128" s="8"/>
      <c r="CB128" s="8"/>
      <c r="CC128" s="8"/>
      <c r="CD128" s="210"/>
    </row>
    <row r="129" customFormat="false" ht="12" hidden="false" customHeight="false" outlineLevel="0" collapsed="false">
      <c r="D129" s="15" t="s">
        <v>354</v>
      </c>
      <c r="E129" s="15" t="s">
        <v>355</v>
      </c>
      <c r="G129" s="8"/>
      <c r="H129" s="210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210"/>
      <c r="BR129" s="88"/>
      <c r="BS129" s="8"/>
      <c r="BT129" s="8"/>
      <c r="BU129" s="8"/>
      <c r="BV129" s="8"/>
      <c r="BW129" s="8"/>
      <c r="BX129" s="8"/>
      <c r="BY129" s="8"/>
      <c r="BZ129" s="8"/>
      <c r="CA129" s="8"/>
      <c r="CB129" s="8"/>
      <c r="CC129" s="8"/>
      <c r="CD129" s="210"/>
    </row>
    <row r="130" customFormat="false" ht="12" hidden="false" customHeight="false" outlineLevel="0" collapsed="false">
      <c r="D130" s="15" t="s">
        <v>356</v>
      </c>
      <c r="G130" s="8"/>
      <c r="H130" s="210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210"/>
      <c r="BR130" s="88"/>
      <c r="BS130" s="8"/>
      <c r="BT130" s="8"/>
      <c r="BU130" s="8"/>
      <c r="BV130" s="8"/>
      <c r="BW130" s="8"/>
      <c r="BX130" s="8"/>
      <c r="BY130" s="8"/>
      <c r="BZ130" s="8"/>
      <c r="CA130" s="8"/>
      <c r="CB130" s="8"/>
      <c r="CC130" s="8"/>
      <c r="CD130" s="210"/>
    </row>
    <row r="131" customFormat="false" ht="12" hidden="false" customHeight="false" outlineLevel="0" collapsed="false">
      <c r="D131" s="15" t="s">
        <v>357</v>
      </c>
      <c r="G131" s="8"/>
      <c r="H131" s="210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210"/>
      <c r="BR131" s="88"/>
      <c r="BS131" s="8"/>
      <c r="BT131" s="8"/>
      <c r="BU131" s="8"/>
      <c r="BV131" s="8"/>
      <c r="BW131" s="8"/>
      <c r="BX131" s="8"/>
      <c r="BY131" s="8"/>
      <c r="BZ131" s="8"/>
      <c r="CA131" s="8"/>
      <c r="CB131" s="8"/>
      <c r="CC131" s="8"/>
      <c r="CD131" s="210"/>
    </row>
    <row r="132" customFormat="false" ht="12" hidden="false" customHeight="false" outlineLevel="0" collapsed="false">
      <c r="D132" s="15" t="s">
        <v>358</v>
      </c>
      <c r="G132" s="8"/>
      <c r="H132" s="210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210"/>
      <c r="BR132" s="88"/>
      <c r="BS132" s="8"/>
      <c r="BT132" s="8"/>
      <c r="BU132" s="8"/>
      <c r="BV132" s="8"/>
      <c r="BW132" s="8"/>
      <c r="BX132" s="8"/>
      <c r="BY132" s="8"/>
      <c r="BZ132" s="8"/>
      <c r="CA132" s="8"/>
      <c r="CB132" s="8"/>
      <c r="CC132" s="8"/>
      <c r="CD132" s="210"/>
    </row>
    <row r="133" customFormat="false" ht="12" hidden="false" customHeight="false" outlineLevel="0" collapsed="false">
      <c r="D133" s="15" t="s">
        <v>359</v>
      </c>
      <c r="G133" s="8"/>
      <c r="H133" s="210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210"/>
      <c r="BR133" s="88"/>
      <c r="BS133" s="8"/>
      <c r="BT133" s="8"/>
      <c r="BU133" s="8"/>
      <c r="BV133" s="8"/>
      <c r="BW133" s="8"/>
      <c r="BX133" s="8"/>
      <c r="BY133" s="8"/>
      <c r="BZ133" s="8"/>
      <c r="CA133" s="8"/>
      <c r="CB133" s="8"/>
      <c r="CC133" s="8"/>
      <c r="CD133" s="210"/>
    </row>
    <row r="134" customFormat="false" ht="12" hidden="false" customHeight="false" outlineLevel="0" collapsed="false">
      <c r="G134" s="8"/>
      <c r="H134" s="210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210"/>
      <c r="BR134" s="88"/>
      <c r="BS134" s="8"/>
      <c r="BT134" s="8"/>
      <c r="BU134" s="8"/>
      <c r="BV134" s="8"/>
      <c r="BW134" s="8"/>
      <c r="BX134" s="8"/>
      <c r="BY134" s="8"/>
      <c r="BZ134" s="8"/>
      <c r="CA134" s="8"/>
      <c r="CB134" s="8"/>
      <c r="CC134" s="8"/>
      <c r="CD134" s="210"/>
    </row>
    <row r="135" customFormat="false" ht="12" hidden="false" customHeight="false" outlineLevel="0" collapsed="false">
      <c r="D135" s="16" t="s">
        <v>291</v>
      </c>
      <c r="E135" s="350" t="n">
        <v>39994</v>
      </c>
    </row>
    <row r="136" customFormat="false" ht="12" hidden="false" customHeight="false" outlineLevel="0" collapsed="false">
      <c r="D136" s="15" t="s">
        <v>292</v>
      </c>
      <c r="E136" s="15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U124" activeCellId="1" sqref="4:4 U124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8" min="8" style="0" width="2.99"/>
    <col collapsed="false" customWidth="true" hidden="false" outlineLevel="0" max="9" min="9" style="6" width="2.99"/>
    <col collapsed="false" customWidth="true" hidden="false" outlineLevel="0" max="10" min="10" style="6" width="3.6"/>
    <col collapsed="false" customWidth="true" hidden="false" outlineLevel="0" max="11" min="11" style="6" width="2.99"/>
    <col collapsed="false" customWidth="true" hidden="false" outlineLevel="0" max="12" min="12" style="0" width="2.99"/>
    <col collapsed="false" customWidth="true" hidden="false" outlineLevel="0" max="13" min="13" style="6" width="3.8"/>
    <col collapsed="false" customWidth="true" hidden="false" outlineLevel="0" max="14" min="14" style="6" width="4"/>
    <col collapsed="false" customWidth="true" hidden="false" outlineLevel="0" max="15" min="15" style="0" width="4"/>
    <col collapsed="false" customWidth="true" hidden="false" outlineLevel="0" max="17" min="16" style="6" width="4.2"/>
    <col collapsed="false" customWidth="true" hidden="false" outlineLevel="0" max="18" min="18" style="6" width="2.99"/>
    <col collapsed="false" customWidth="true" hidden="false" outlineLevel="0" max="20" min="19" style="0" width="2.99"/>
    <col collapsed="false" customWidth="true" hidden="false" outlineLevel="0" max="22" min="21" style="0" width="4.4"/>
    <col collapsed="false" customWidth="true" hidden="false" outlineLevel="0" max="23" min="23" style="6" width="2.99"/>
    <col collapsed="false" customWidth="true" hidden="false" outlineLevel="0" max="24" min="24" style="6" width="3.6"/>
    <col collapsed="false" customWidth="true" hidden="false" outlineLevel="0" max="25" min="25" style="6" width="2.99"/>
    <col collapsed="false" customWidth="true" hidden="false" outlineLevel="0" max="26" min="26" style="0" width="2.99"/>
    <col collapsed="false" customWidth="true" hidden="false" outlineLevel="0" max="27" min="27" style="6" width="2.99"/>
    <col collapsed="false" customWidth="true" hidden="false" outlineLevel="0" max="28" min="28" style="6" width="3.4"/>
    <col collapsed="false" customWidth="true" hidden="false" outlineLevel="0" max="29" min="29" style="0" width="3.6"/>
    <col collapsed="false" customWidth="true" hidden="false" outlineLevel="0" max="30" min="30" style="6" width="4.2"/>
    <col collapsed="false" customWidth="true" hidden="false" outlineLevel="0" max="32" min="31" style="6" width="2.99"/>
    <col collapsed="false" customWidth="true" hidden="false" outlineLevel="0" max="36" min="33" style="0" width="2.99"/>
    <col collapsed="false" customWidth="true" hidden="false" outlineLevel="0" max="37" min="37" style="6" width="2.99"/>
    <col collapsed="false" customWidth="true" hidden="false" outlineLevel="0" max="38" min="38" style="6" width="3.6"/>
    <col collapsed="false" customWidth="true" hidden="false" outlineLevel="0" max="39" min="39" style="6" width="2.99"/>
    <col collapsed="false" customWidth="true" hidden="false" outlineLevel="0" max="40" min="40" style="0" width="2.99"/>
    <col collapsed="false" customWidth="true" hidden="false" outlineLevel="0" max="42" min="41" style="6" width="2.99"/>
    <col collapsed="false" customWidth="true" hidden="false" outlineLevel="0" max="43" min="43" style="0" width="2.8"/>
    <col collapsed="false" customWidth="true" hidden="false" outlineLevel="0" max="44" min="44" style="6" width="4.2"/>
    <col collapsed="false" customWidth="true" hidden="false" outlineLevel="0" max="46" min="45" style="6" width="2.99"/>
    <col collapsed="false" customWidth="true" hidden="false" outlineLevel="0" max="47" min="47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6" width="2.99"/>
    <col collapsed="false" customWidth="true" hidden="false" outlineLevel="0" max="52" min="52" style="6" width="3.6"/>
    <col collapsed="false" customWidth="true" hidden="false" outlineLevel="0" max="53" min="53" style="6" width="2.99"/>
    <col collapsed="false" customWidth="true" hidden="false" outlineLevel="0" max="54" min="54" style="0" width="2.99"/>
    <col collapsed="false" customWidth="true" hidden="false" outlineLevel="0" max="56" min="55" style="6" width="2.99"/>
    <col collapsed="false" customWidth="true" hidden="false" outlineLevel="0" max="57" min="57" style="0" width="3.4"/>
    <col collapsed="false" customWidth="true" hidden="false" outlineLevel="0" max="60" min="58" style="6" width="2.99"/>
    <col collapsed="false" customWidth="true" hidden="false" outlineLevel="0" max="61" min="61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71" min="71" style="0" width="2.99"/>
    <col collapsed="false" customWidth="true" hidden="false" outlineLevel="0" max="72" min="72" style="6" width="2.99"/>
    <col collapsed="false" customWidth="true" hidden="false" outlineLevel="0" max="74" min="73" style="0" width="2.99"/>
    <col collapsed="false" customWidth="true" hidden="false" outlineLevel="0" max="75" min="75" style="6" width="2.99"/>
    <col collapsed="false" customWidth="true" hidden="false" outlineLevel="0" max="76" min="76" style="0" width="2.99"/>
    <col collapsed="false" customWidth="true" hidden="false" outlineLevel="0" max="77" min="77" style="6" width="2.99"/>
    <col collapsed="false" customWidth="true" hidden="false" outlineLevel="0" max="79" min="78" style="0" width="2.99"/>
    <col collapsed="false" customWidth="true" hidden="false" outlineLevel="0" max="80" min="80" style="6" width="2.99"/>
    <col collapsed="false" customWidth="true" hidden="false" outlineLevel="0" max="85" min="81" style="0" width="2.99"/>
    <col collapsed="false" customWidth="true" hidden="false" outlineLevel="0" max="86" min="86" style="6" width="2.99"/>
    <col collapsed="false" customWidth="true" hidden="false" outlineLevel="0" max="88" min="87" style="0" width="2.99"/>
    <col collapsed="false" customWidth="true" hidden="false" outlineLevel="0" max="89" min="89" style="6" width="2.99"/>
    <col collapsed="false" customWidth="true" hidden="false" outlineLevel="0" max="90" min="90" style="0" width="2.99"/>
    <col collapsed="false" customWidth="true" hidden="false" outlineLevel="0" max="91" min="91" style="6" width="2.99"/>
    <col collapsed="false" customWidth="true" hidden="false" outlineLevel="0" max="93" min="92" style="0" width="2.99"/>
    <col collapsed="false" customWidth="true" hidden="false" outlineLevel="0" max="94" min="94" style="6" width="2.99"/>
    <col collapsed="false" customWidth="true" hidden="false" outlineLevel="0" max="99" min="95" style="0" width="2.99"/>
    <col collapsed="false" customWidth="true" hidden="false" outlineLevel="0" max="100" min="100" style="6" width="2.99"/>
    <col collapsed="false" customWidth="true" hidden="false" outlineLevel="0" max="102" min="101" style="0" width="2.99"/>
    <col collapsed="false" customWidth="true" hidden="false" outlineLevel="0" max="103" min="103" style="6" width="2.99"/>
    <col collapsed="false" customWidth="true" hidden="false" outlineLevel="0" max="104" min="104" style="0" width="2.99"/>
    <col collapsed="false" customWidth="true" hidden="false" outlineLevel="0" max="105" min="105" style="6" width="2.99"/>
    <col collapsed="false" customWidth="true" hidden="false" outlineLevel="0" max="107" min="106" style="0" width="2.99"/>
    <col collapsed="false" customWidth="true" hidden="false" outlineLevel="0" max="108" min="108" style="6" width="2.99"/>
    <col collapsed="false" customWidth="true" hidden="false" outlineLevel="0" max="113" min="109" style="0" width="2.99"/>
    <col collapsed="false" customWidth="true" hidden="false" outlineLevel="0" max="114" min="114" style="6" width="2.99"/>
    <col collapsed="false" customWidth="true" hidden="false" outlineLevel="0" max="116" min="115" style="0" width="2.99"/>
    <col collapsed="false" customWidth="true" hidden="false" outlineLevel="0" max="117" min="117" style="6" width="2.99"/>
    <col collapsed="false" customWidth="true" hidden="false" outlineLevel="0" max="118" min="118" style="0" width="2.99"/>
    <col collapsed="false" customWidth="true" hidden="false" outlineLevel="0" max="119" min="119" style="6" width="2.99"/>
    <col collapsed="false" customWidth="true" hidden="false" outlineLevel="0" max="121" min="120" style="0" width="2.99"/>
    <col collapsed="false" customWidth="true" hidden="false" outlineLevel="0" max="122" min="122" style="6" width="2.99"/>
    <col collapsed="false" customWidth="true" hidden="false" outlineLevel="0" max="124" min="123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375</v>
      </c>
      <c r="G1" s="340"/>
      <c r="I1" s="10"/>
      <c r="K1" s="10"/>
      <c r="L1" s="3"/>
      <c r="M1" s="10"/>
      <c r="N1" s="10"/>
      <c r="O1" s="3"/>
      <c r="P1" s="10"/>
      <c r="Q1" s="10"/>
      <c r="R1" s="10"/>
      <c r="S1" s="3"/>
      <c r="T1" s="3"/>
      <c r="U1" s="3"/>
      <c r="V1" s="3"/>
      <c r="W1" s="10"/>
      <c r="X1" s="10"/>
      <c r="Y1" s="10"/>
      <c r="BN1" s="6"/>
      <c r="BS1" s="3"/>
      <c r="BU1" s="3"/>
      <c r="BV1" s="3"/>
      <c r="BW1" s="10"/>
      <c r="BX1" s="3"/>
      <c r="BY1" s="10"/>
      <c r="BZ1" s="3"/>
      <c r="CA1" s="3"/>
      <c r="CB1" s="10"/>
      <c r="CC1" s="3"/>
      <c r="CD1" s="3"/>
      <c r="CE1" s="3"/>
      <c r="CF1" s="3"/>
      <c r="CG1" s="3"/>
      <c r="CH1" s="10"/>
      <c r="CI1" s="3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10"/>
      <c r="J2" s="10"/>
      <c r="K2" s="10"/>
      <c r="L2" s="3"/>
      <c r="M2" s="10"/>
      <c r="N2" s="10"/>
      <c r="O2" s="3"/>
      <c r="P2" s="10"/>
      <c r="Q2" s="10"/>
      <c r="R2" s="10"/>
      <c r="S2" s="3"/>
      <c r="T2" s="3"/>
      <c r="U2" s="3"/>
      <c r="V2" s="3"/>
      <c r="W2" s="10"/>
      <c r="X2" s="10"/>
      <c r="Y2" s="10"/>
      <c r="BN2" s="6"/>
      <c r="BS2" s="3"/>
      <c r="BT2" s="10"/>
      <c r="BU2" s="3"/>
      <c r="BV2" s="3"/>
      <c r="BW2" s="10"/>
      <c r="BX2" s="3"/>
      <c r="BY2" s="10"/>
      <c r="BZ2" s="3"/>
      <c r="CA2" s="3"/>
      <c r="CB2" s="10"/>
      <c r="CC2" s="3"/>
      <c r="CD2" s="3"/>
      <c r="CE2" s="3"/>
      <c r="CF2" s="3"/>
      <c r="CG2" s="3"/>
      <c r="CH2" s="10"/>
      <c r="CI2" s="3"/>
      <c r="DX2" s="6"/>
    </row>
    <row r="3" customFormat="false" ht="12" hidden="false" customHeight="false" outlineLevel="0" collapsed="false">
      <c r="G3" s="340"/>
      <c r="H3" s="3"/>
      <c r="I3" s="10"/>
      <c r="J3" s="10"/>
      <c r="K3" s="10"/>
      <c r="L3" s="3"/>
      <c r="M3" s="10"/>
      <c r="N3" s="10"/>
      <c r="O3" s="3"/>
      <c r="P3" s="10"/>
      <c r="Q3" s="10"/>
      <c r="R3" s="10"/>
      <c r="S3" s="3"/>
      <c r="T3" s="3"/>
      <c r="U3" s="3"/>
      <c r="V3" s="3"/>
      <c r="W3" s="10"/>
      <c r="X3" s="10"/>
      <c r="Y3" s="10"/>
      <c r="BN3" s="6"/>
      <c r="BS3" s="3"/>
      <c r="BT3" s="10"/>
      <c r="BU3" s="3"/>
      <c r="BV3" s="3"/>
      <c r="BW3" s="10"/>
      <c r="BX3" s="3"/>
      <c r="BY3" s="10"/>
      <c r="BZ3" s="3"/>
      <c r="CA3" s="3"/>
      <c r="CB3" s="10"/>
      <c r="CC3" s="3"/>
      <c r="CD3" s="3"/>
      <c r="CE3" s="3"/>
      <c r="CF3" s="3"/>
      <c r="CG3" s="3"/>
      <c r="CH3" s="10"/>
      <c r="CI3" s="3"/>
      <c r="DX3" s="6"/>
    </row>
    <row r="4" customFormat="false" ht="12" hidden="false" customHeight="false" outlineLevel="0" collapsed="false">
      <c r="G4" s="340"/>
      <c r="H4" s="3"/>
      <c r="I4" s="10"/>
      <c r="J4" s="10"/>
      <c r="K4" s="10"/>
      <c r="L4" s="3"/>
      <c r="M4" s="10"/>
      <c r="N4" s="10"/>
      <c r="O4" s="3"/>
      <c r="P4" s="10"/>
      <c r="Q4" s="10"/>
      <c r="R4" s="10"/>
      <c r="S4" s="3"/>
      <c r="T4" s="3"/>
      <c r="U4" s="3"/>
      <c r="V4" s="3"/>
      <c r="W4" s="10"/>
      <c r="X4" s="10"/>
      <c r="Y4" s="10"/>
      <c r="BN4" s="6"/>
      <c r="BS4" s="3"/>
      <c r="BT4" s="10"/>
      <c r="BU4" s="3"/>
      <c r="BV4" s="3"/>
      <c r="BW4" s="10"/>
      <c r="BX4" s="3"/>
      <c r="BY4" s="10"/>
      <c r="BZ4" s="3"/>
      <c r="CA4" s="3"/>
      <c r="CB4" s="10"/>
      <c r="CC4" s="3"/>
      <c r="CD4" s="3"/>
      <c r="CE4" s="3"/>
      <c r="CF4" s="3"/>
      <c r="CG4" s="3"/>
      <c r="CH4" s="10"/>
      <c r="CI4" s="3"/>
      <c r="DX4" s="6"/>
    </row>
    <row r="5" customFormat="false" ht="18" hidden="false" customHeight="false" outlineLevel="0" collapsed="false">
      <c r="C5" s="15"/>
      <c r="D5" s="16" t="s">
        <v>8</v>
      </c>
      <c r="F5" s="15"/>
      <c r="G5" s="340"/>
      <c r="H5" s="16"/>
      <c r="J5" s="19"/>
      <c r="K5" s="10"/>
      <c r="L5" s="3"/>
      <c r="M5" s="10"/>
      <c r="N5" s="10"/>
      <c r="O5" s="3"/>
      <c r="P5" s="10"/>
      <c r="Q5" s="10"/>
      <c r="R5" s="10"/>
      <c r="S5" s="3"/>
      <c r="T5" s="3"/>
      <c r="U5" s="3"/>
      <c r="V5" s="3"/>
      <c r="W5" s="10"/>
      <c r="X5" s="10"/>
      <c r="Y5" s="10"/>
      <c r="BN5" s="6"/>
      <c r="BS5" s="353"/>
      <c r="BT5" s="19"/>
      <c r="BU5" s="3"/>
      <c r="BV5" s="3"/>
      <c r="BW5" s="10"/>
      <c r="BX5" s="3"/>
      <c r="BY5" s="10"/>
      <c r="BZ5" s="3"/>
      <c r="CA5" s="3"/>
      <c r="CB5" s="10"/>
      <c r="CC5" s="3"/>
      <c r="CD5" s="3"/>
      <c r="CE5" s="3"/>
      <c r="CF5" s="3"/>
      <c r="CG5" s="3"/>
      <c r="CH5" s="10"/>
      <c r="CI5" s="3"/>
      <c r="DX5" s="6"/>
      <c r="EE5" s="324" t="s">
        <v>361</v>
      </c>
    </row>
    <row r="6" customFormat="false" ht="19" hidden="false" customHeight="false" outlineLevel="0" collapsed="false">
      <c r="C6" s="15"/>
      <c r="D6" s="341" t="s">
        <v>376</v>
      </c>
      <c r="F6" s="15"/>
      <c r="G6" s="340"/>
      <c r="H6" s="16"/>
      <c r="I6" s="19"/>
      <c r="J6" s="19"/>
      <c r="K6" s="10"/>
      <c r="L6" s="3"/>
      <c r="M6" s="10"/>
      <c r="N6" s="10"/>
      <c r="O6" s="3"/>
      <c r="P6" s="10"/>
      <c r="Q6" s="10"/>
      <c r="R6" s="10"/>
      <c r="S6" s="3"/>
      <c r="T6" s="3"/>
      <c r="U6" s="3"/>
      <c r="V6" s="3"/>
      <c r="W6" s="10"/>
      <c r="X6" s="10"/>
      <c r="Y6" s="10"/>
      <c r="BN6" s="6"/>
      <c r="BR6" s="353" t="s">
        <v>377</v>
      </c>
      <c r="BS6" s="16"/>
      <c r="BT6" s="19"/>
      <c r="BU6" s="3"/>
      <c r="BV6" s="3"/>
      <c r="BW6" s="10"/>
      <c r="BX6" s="3"/>
      <c r="BY6" s="10"/>
      <c r="BZ6" s="3"/>
      <c r="CA6" s="3"/>
      <c r="CB6" s="10"/>
      <c r="CC6" s="3"/>
      <c r="CD6" s="3"/>
      <c r="CE6" s="3"/>
      <c r="CF6" s="3"/>
      <c r="CG6" s="3"/>
      <c r="CH6" s="10"/>
      <c r="CI6" s="3"/>
      <c r="DX6" s="6"/>
      <c r="EB6" s="315"/>
      <c r="EC6" s="315"/>
      <c r="ED6" s="315"/>
      <c r="EE6" s="354"/>
      <c r="EF6" s="315"/>
    </row>
    <row r="7" s="51" customFormat="true" ht="56" hidden="false" customHeight="true" outlineLevel="0" collapsed="false">
      <c r="A7" s="33"/>
      <c r="B7" s="33"/>
      <c r="C7" s="34"/>
      <c r="D7" s="34"/>
      <c r="E7" s="34"/>
      <c r="F7" s="34"/>
      <c r="G7" s="46"/>
      <c r="H7" s="387"/>
      <c r="I7" s="40" t="s">
        <v>378</v>
      </c>
      <c r="J7" s="44"/>
      <c r="K7" s="351"/>
      <c r="L7" s="355"/>
      <c r="M7" s="351"/>
      <c r="N7" s="351"/>
      <c r="O7" s="355"/>
      <c r="P7" s="351"/>
      <c r="Q7" s="351"/>
      <c r="R7" s="351"/>
      <c r="S7" s="355"/>
      <c r="T7" s="355"/>
      <c r="U7" s="355"/>
      <c r="V7" s="388" t="s">
        <v>367</v>
      </c>
      <c r="W7" s="351"/>
      <c r="X7" s="351"/>
      <c r="Y7" s="351"/>
      <c r="Z7" s="356"/>
      <c r="AA7" s="44"/>
      <c r="AB7" s="44"/>
      <c r="AC7" s="356"/>
      <c r="AD7" s="44"/>
      <c r="AE7" s="44"/>
      <c r="AF7" s="44"/>
      <c r="AG7" s="356"/>
      <c r="AH7" s="356"/>
      <c r="AI7" s="356"/>
      <c r="AJ7" s="389" t="s">
        <v>368</v>
      </c>
      <c r="AK7" s="44"/>
      <c r="AL7" s="44"/>
      <c r="AM7" s="44"/>
      <c r="AN7" s="357"/>
      <c r="AO7" s="44"/>
      <c r="AP7" s="44"/>
      <c r="AQ7" s="357"/>
      <c r="AR7" s="44"/>
      <c r="AS7" s="44"/>
      <c r="AT7" s="44"/>
      <c r="AU7" s="357"/>
      <c r="AV7" s="357"/>
      <c r="AW7" s="357"/>
      <c r="AX7" s="390" t="s">
        <v>369</v>
      </c>
      <c r="AY7" s="44"/>
      <c r="AZ7" s="44"/>
      <c r="BA7" s="44"/>
      <c r="BB7" s="358"/>
      <c r="BC7" s="44"/>
      <c r="BD7" s="44"/>
      <c r="BE7" s="358"/>
      <c r="BF7" s="44"/>
      <c r="BG7" s="44"/>
      <c r="BH7" s="44"/>
      <c r="BI7" s="358"/>
      <c r="BJ7" s="358"/>
      <c r="BK7" s="358"/>
      <c r="BM7" s="45" t="s">
        <v>15</v>
      </c>
      <c r="BN7" s="47" t="s">
        <v>370</v>
      </c>
      <c r="BO7" s="48" t="s">
        <v>18</v>
      </c>
      <c r="BP7" s="48" t="s">
        <v>19</v>
      </c>
      <c r="BQ7" s="49"/>
      <c r="BR7" s="391" t="s">
        <v>371</v>
      </c>
      <c r="BS7" s="355"/>
      <c r="BT7" s="44"/>
      <c r="BU7" s="355"/>
      <c r="BV7" s="355"/>
      <c r="BW7" s="351"/>
      <c r="BX7" s="355"/>
      <c r="BY7" s="351"/>
      <c r="BZ7" s="355"/>
      <c r="CA7" s="355"/>
      <c r="CB7" s="351"/>
      <c r="CC7" s="355"/>
      <c r="CD7" s="355"/>
      <c r="CE7" s="355"/>
      <c r="CF7" s="388" t="s">
        <v>367</v>
      </c>
      <c r="CG7" s="392"/>
      <c r="CH7" s="351"/>
      <c r="CI7" s="392"/>
      <c r="CJ7" s="356"/>
      <c r="CK7" s="44"/>
      <c r="CL7" s="356"/>
      <c r="CM7" s="44"/>
      <c r="CN7" s="356"/>
      <c r="CO7" s="356"/>
      <c r="CP7" s="44"/>
      <c r="CQ7" s="356"/>
      <c r="CR7" s="356"/>
      <c r="CS7" s="356"/>
      <c r="CT7" s="389" t="s">
        <v>368</v>
      </c>
      <c r="CU7" s="357"/>
      <c r="CV7" s="44"/>
      <c r="CW7" s="357"/>
      <c r="CX7" s="357"/>
      <c r="CY7" s="44"/>
      <c r="CZ7" s="357"/>
      <c r="DA7" s="44"/>
      <c r="DB7" s="357"/>
      <c r="DC7" s="357"/>
      <c r="DD7" s="44"/>
      <c r="DE7" s="357"/>
      <c r="DF7" s="357"/>
      <c r="DG7" s="357"/>
      <c r="DH7" s="390" t="s">
        <v>369</v>
      </c>
      <c r="DI7" s="358"/>
      <c r="DJ7" s="44"/>
      <c r="DK7" s="358"/>
      <c r="DL7" s="358"/>
      <c r="DM7" s="44"/>
      <c r="DN7" s="358"/>
      <c r="DO7" s="44"/>
      <c r="DP7" s="358"/>
      <c r="DQ7" s="358"/>
      <c r="DR7" s="44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47" t="s">
        <v>20</v>
      </c>
      <c r="EC7" s="48" t="s">
        <v>21</v>
      </c>
      <c r="ED7" s="48" t="s">
        <v>22</v>
      </c>
      <c r="EE7" s="48" t="s">
        <v>23</v>
      </c>
      <c r="EF7" s="50" t="s">
        <v>24</v>
      </c>
    </row>
    <row r="8" customFormat="false" ht="13" hidden="false" customHeight="false" outlineLevel="0" collapsed="false">
      <c r="A8" s="359"/>
      <c r="B8" s="348" t="s">
        <v>32</v>
      </c>
      <c r="C8" s="348" t="s">
        <v>33</v>
      </c>
      <c r="D8" s="187"/>
      <c r="E8" s="360" t="s">
        <v>34</v>
      </c>
      <c r="F8" s="361" t="s">
        <v>35</v>
      </c>
      <c r="G8" s="183"/>
      <c r="H8" s="362" t="n">
        <v>1</v>
      </c>
      <c r="I8" s="83" t="n">
        <v>2</v>
      </c>
      <c r="J8" s="83" t="n">
        <v>3</v>
      </c>
      <c r="K8" s="83" t="n">
        <v>4</v>
      </c>
      <c r="L8" s="362" t="n">
        <v>5</v>
      </c>
      <c r="M8" s="83" t="n">
        <v>6.2</v>
      </c>
      <c r="N8" s="83" t="n">
        <v>7.2</v>
      </c>
      <c r="O8" s="362" t="n">
        <v>8.2</v>
      </c>
      <c r="P8" s="83" t="n">
        <v>9.2</v>
      </c>
      <c r="Q8" s="83" t="n">
        <v>10</v>
      </c>
      <c r="R8" s="83" t="n">
        <v>11</v>
      </c>
      <c r="S8" s="362" t="n">
        <v>12</v>
      </c>
      <c r="T8" s="362" t="s">
        <v>372</v>
      </c>
      <c r="U8" s="362" t="s">
        <v>373</v>
      </c>
      <c r="V8" s="393" t="n">
        <v>1</v>
      </c>
      <c r="W8" s="83" t="n">
        <v>2</v>
      </c>
      <c r="X8" s="83" t="n">
        <v>3</v>
      </c>
      <c r="Y8" s="83" t="n">
        <v>4</v>
      </c>
      <c r="Z8" s="393" t="n">
        <v>5</v>
      </c>
      <c r="AA8" s="83" t="n">
        <v>6.2</v>
      </c>
      <c r="AB8" s="83" t="n">
        <v>7.2</v>
      </c>
      <c r="AC8" s="393" t="n">
        <v>8.2</v>
      </c>
      <c r="AD8" s="83" t="n">
        <v>9.2</v>
      </c>
      <c r="AE8" s="83" t="n">
        <v>10</v>
      </c>
      <c r="AF8" s="83" t="n">
        <v>11</v>
      </c>
      <c r="AG8" s="393" t="n">
        <v>12</v>
      </c>
      <c r="AH8" s="393" t="s">
        <v>372</v>
      </c>
      <c r="AI8" s="363" t="s">
        <v>373</v>
      </c>
      <c r="AJ8" s="364" t="n">
        <v>1</v>
      </c>
      <c r="AK8" s="83" t="n">
        <v>2</v>
      </c>
      <c r="AL8" s="83" t="n">
        <v>3</v>
      </c>
      <c r="AM8" s="83" t="n">
        <v>4</v>
      </c>
      <c r="AN8" s="364" t="n">
        <v>5</v>
      </c>
      <c r="AO8" s="83" t="n">
        <v>6.2</v>
      </c>
      <c r="AP8" s="83" t="n">
        <v>7.2</v>
      </c>
      <c r="AQ8" s="364" t="n">
        <v>8.2</v>
      </c>
      <c r="AR8" s="83" t="n">
        <v>9.2</v>
      </c>
      <c r="AS8" s="83" t="n">
        <v>10</v>
      </c>
      <c r="AT8" s="83" t="n">
        <v>11</v>
      </c>
      <c r="AU8" s="364" t="n">
        <v>12</v>
      </c>
      <c r="AV8" s="364" t="s">
        <v>372</v>
      </c>
      <c r="AW8" s="364" t="s">
        <v>373</v>
      </c>
      <c r="AX8" s="394" t="n">
        <v>1</v>
      </c>
      <c r="AY8" s="83" t="n">
        <v>2</v>
      </c>
      <c r="AZ8" s="83" t="n">
        <v>3</v>
      </c>
      <c r="BA8" s="83" t="n">
        <v>4</v>
      </c>
      <c r="BB8" s="394" t="n">
        <v>5</v>
      </c>
      <c r="BC8" s="83" t="n">
        <v>6.2</v>
      </c>
      <c r="BD8" s="83" t="n">
        <v>7.2</v>
      </c>
      <c r="BE8" s="394" t="n">
        <v>8.2</v>
      </c>
      <c r="BF8" s="83" t="n">
        <v>9.2</v>
      </c>
      <c r="BG8" s="83" t="n">
        <v>10</v>
      </c>
      <c r="BH8" s="83" t="n">
        <v>11</v>
      </c>
      <c r="BI8" s="394" t="n">
        <v>12</v>
      </c>
      <c r="BJ8" s="394" t="s">
        <v>372</v>
      </c>
      <c r="BK8" s="365" t="s">
        <v>373</v>
      </c>
      <c r="BL8" s="210"/>
      <c r="BM8" s="182"/>
      <c r="BN8" s="8"/>
      <c r="BO8" s="210"/>
      <c r="BP8" s="210"/>
      <c r="BR8" s="362" t="n">
        <v>1</v>
      </c>
      <c r="BS8" s="362" t="n">
        <v>2</v>
      </c>
      <c r="BT8" s="83" t="n">
        <v>3</v>
      </c>
      <c r="BU8" s="362" t="n">
        <v>4</v>
      </c>
      <c r="BV8" s="362" t="n">
        <v>5</v>
      </c>
      <c r="BW8" s="83" t="n">
        <v>6.2</v>
      </c>
      <c r="BX8" s="362" t="n">
        <v>7.2</v>
      </c>
      <c r="BY8" s="83" t="n">
        <v>8.2</v>
      </c>
      <c r="BZ8" s="362" t="n">
        <v>9.2</v>
      </c>
      <c r="CA8" s="362" t="n">
        <v>10</v>
      </c>
      <c r="CB8" s="83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83" t="n">
        <v>3</v>
      </c>
      <c r="CI8" s="393" t="n">
        <v>4</v>
      </c>
      <c r="CJ8" s="393" t="n">
        <v>5</v>
      </c>
      <c r="CK8" s="83" t="n">
        <v>6.2</v>
      </c>
      <c r="CL8" s="393" t="n">
        <v>7.2</v>
      </c>
      <c r="CM8" s="83" t="n">
        <v>8.2</v>
      </c>
      <c r="CN8" s="393" t="n">
        <v>9.2</v>
      </c>
      <c r="CO8" s="393" t="n">
        <v>10</v>
      </c>
      <c r="CP8" s="8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83" t="n">
        <v>3</v>
      </c>
      <c r="CW8" s="364" t="n">
        <v>4</v>
      </c>
      <c r="CX8" s="364" t="n">
        <v>5</v>
      </c>
      <c r="CY8" s="83" t="n">
        <v>6.2</v>
      </c>
      <c r="CZ8" s="364" t="n">
        <v>7.2</v>
      </c>
      <c r="DA8" s="83" t="n">
        <v>8.2</v>
      </c>
      <c r="DB8" s="364" t="n">
        <v>9.2</v>
      </c>
      <c r="DC8" s="364" t="n">
        <v>10</v>
      </c>
      <c r="DD8" s="83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83" t="n">
        <v>3</v>
      </c>
      <c r="DK8" s="394" t="n">
        <v>4</v>
      </c>
      <c r="DL8" s="394" t="n">
        <v>5</v>
      </c>
      <c r="DM8" s="83" t="n">
        <v>6.2</v>
      </c>
      <c r="DN8" s="394" t="n">
        <v>7.2</v>
      </c>
      <c r="DO8" s="83" t="n">
        <v>8.2</v>
      </c>
      <c r="DP8" s="394" t="n">
        <v>9.2</v>
      </c>
      <c r="DQ8" s="394" t="n">
        <v>10</v>
      </c>
      <c r="DR8" s="83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6"/>
      <c r="EC8" s="367"/>
      <c r="ED8" s="367"/>
      <c r="EE8" s="367"/>
      <c r="EF8" s="368"/>
    </row>
    <row r="9" customFormat="false" ht="14" hidden="false" customHeight="false" outlineLevel="0" collapsed="false">
      <c r="A9" s="217" t="n">
        <v>183</v>
      </c>
      <c r="B9" s="218" t="s">
        <v>38</v>
      </c>
      <c r="C9" s="219" t="s">
        <v>39</v>
      </c>
      <c r="D9" s="53" t="n">
        <v>1</v>
      </c>
      <c r="E9" s="344" t="s">
        <v>40</v>
      </c>
      <c r="F9" s="218" t="s">
        <v>41</v>
      </c>
      <c r="G9" s="183"/>
      <c r="H9" s="87"/>
      <c r="I9" s="87"/>
      <c r="J9" s="87"/>
      <c r="K9" s="87"/>
      <c r="L9" s="87"/>
      <c r="M9" s="87"/>
      <c r="N9" s="87"/>
      <c r="O9" s="87" t="n">
        <v>2</v>
      </c>
      <c r="P9" s="87"/>
      <c r="Q9" s="87"/>
      <c r="R9" s="87"/>
      <c r="S9" s="87"/>
      <c r="T9" s="87"/>
      <c r="U9" s="369" t="n">
        <f aca="false">SUM(H9:T9)</f>
        <v>2</v>
      </c>
      <c r="V9" s="87"/>
      <c r="W9" s="87"/>
      <c r="X9" s="87"/>
      <c r="Y9" s="87"/>
      <c r="Z9" s="8"/>
      <c r="AA9" s="8"/>
      <c r="AB9" s="8"/>
      <c r="AC9" s="8"/>
      <c r="AD9" s="8"/>
      <c r="AE9" s="8"/>
      <c r="AF9" s="8"/>
      <c r="AG9" s="8"/>
      <c r="AH9" s="8"/>
      <c r="AI9" s="363" t="n">
        <f aca="false">SUM(V9:AH9)</f>
        <v>0</v>
      </c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8"/>
      <c r="AW9" s="370" t="n">
        <f aca="false">SUM(AJ9:AV9)</f>
        <v>0</v>
      </c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8"/>
      <c r="BK9" s="365" t="n">
        <f aca="false">SUM(AX9:BJ9)</f>
        <v>0</v>
      </c>
      <c r="BL9" s="210"/>
      <c r="BM9" s="182"/>
      <c r="BN9" s="8" t="n">
        <f aca="false">U9+AI9+AW9+BK9+BM9</f>
        <v>2</v>
      </c>
      <c r="BO9" s="210" t="n">
        <f aca="false">U9+AI9</f>
        <v>2</v>
      </c>
      <c r="BP9" s="210" t="n">
        <f aca="false">U9+AW9</f>
        <v>2</v>
      </c>
      <c r="BR9" s="87"/>
      <c r="BS9" s="87"/>
      <c r="BT9" s="87"/>
      <c r="BU9" s="87"/>
      <c r="BV9" s="87"/>
      <c r="BW9" s="87"/>
      <c r="BX9" s="87"/>
      <c r="BY9" s="87" t="n">
        <v>1</v>
      </c>
      <c r="BZ9" s="87"/>
      <c r="CA9" s="87"/>
      <c r="CB9" s="87"/>
      <c r="CC9" s="87"/>
      <c r="CD9" s="87" t="n">
        <v>1</v>
      </c>
      <c r="CE9" s="369" t="n">
        <f aca="false">SUM(BR9:CD9)</f>
        <v>2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f aca="false">SUM(CF9:CR9)</f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/>
      <c r="DG9" s="370" t="n">
        <f aca="false">SUM(CT9:DF9)</f>
        <v>0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f aca="false">SUM(DH9:DT9)</f>
        <v>0</v>
      </c>
      <c r="DV9" s="210"/>
      <c r="DW9" s="182"/>
      <c r="DX9" s="8" t="n">
        <f aca="false">CE9+CS9+DG9+DU9+DW9</f>
        <v>2</v>
      </c>
      <c r="DY9" s="210" t="n">
        <f aca="false">CE9+CS9</f>
        <v>2</v>
      </c>
      <c r="DZ9" s="210" t="n">
        <f aca="false">CE9+DG9</f>
        <v>2</v>
      </c>
      <c r="EB9" s="185" t="n">
        <f aca="false">MAX(U9,CE9)</f>
        <v>2</v>
      </c>
      <c r="EC9" s="185" t="n">
        <f aca="false">MAX(AI9,CS9)</f>
        <v>0</v>
      </c>
      <c r="ED9" s="185" t="n">
        <f aca="false">MAX(AW9,DG9)</f>
        <v>0</v>
      </c>
      <c r="EE9" s="185" t="n">
        <f aca="false">MAX(BK9,DU9)</f>
        <v>0</v>
      </c>
      <c r="EF9" s="186" t="n">
        <f aca="false">SUM(EB9:EE9)</f>
        <v>2</v>
      </c>
      <c r="EG9" s="187"/>
    </row>
    <row r="10" customFormat="false" ht="13" hidden="false" customHeight="false" outlineLevel="0" collapsed="false">
      <c r="A10" s="169" t="n">
        <v>294</v>
      </c>
      <c r="B10" s="170" t="s">
        <v>42</v>
      </c>
      <c r="C10" s="171"/>
      <c r="D10" s="53" t="n">
        <v>2</v>
      </c>
      <c r="E10" s="187" t="s">
        <v>43</v>
      </c>
      <c r="F10" s="170" t="s">
        <v>44</v>
      </c>
      <c r="G10" s="183"/>
      <c r="H10" s="87"/>
      <c r="I10" s="87" t="n">
        <v>3</v>
      </c>
      <c r="J10" s="87"/>
      <c r="K10" s="87"/>
      <c r="L10" s="87"/>
      <c r="M10" s="87"/>
      <c r="N10" s="87"/>
      <c r="O10" s="87"/>
      <c r="P10" s="87"/>
      <c r="Q10" s="87" t="n">
        <v>5</v>
      </c>
      <c r="R10" s="87"/>
      <c r="S10" s="87"/>
      <c r="T10" s="87"/>
      <c r="U10" s="369" t="n">
        <f aca="false">SUM(H10:T10)</f>
        <v>8</v>
      </c>
      <c r="V10" s="87"/>
      <c r="W10" s="87"/>
      <c r="X10" s="87"/>
      <c r="Y10" s="87"/>
      <c r="Z10" s="8"/>
      <c r="AA10" s="8"/>
      <c r="AB10" s="8"/>
      <c r="AC10" s="8"/>
      <c r="AD10" s="8" t="n">
        <v>1</v>
      </c>
      <c r="AE10" s="8"/>
      <c r="AF10" s="8"/>
      <c r="AG10" s="8"/>
      <c r="AH10" s="8"/>
      <c r="AI10" s="363" t="n">
        <f aca="false">SUM(V10:AH10)</f>
        <v>1</v>
      </c>
      <c r="AJ10" s="8"/>
      <c r="AK10" s="8"/>
      <c r="AL10" s="8"/>
      <c r="AM10" s="8"/>
      <c r="AN10" s="8"/>
      <c r="AO10" s="8"/>
      <c r="AP10" s="8" t="n">
        <v>1</v>
      </c>
      <c r="AQ10" s="8"/>
      <c r="AR10" s="8"/>
      <c r="AS10" s="8"/>
      <c r="AT10" s="8"/>
      <c r="AU10" s="8"/>
      <c r="AV10" s="8"/>
      <c r="AW10" s="370" t="n">
        <f aca="false">SUM(AJ10:AV10)</f>
        <v>1</v>
      </c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8"/>
      <c r="BK10" s="365" t="n">
        <f aca="false">SUM(AX10:BJ10)</f>
        <v>0</v>
      </c>
      <c r="BL10" s="210"/>
      <c r="BM10" s="182"/>
      <c r="BN10" s="8" t="n">
        <f aca="false">U10+AI10+AW10+BK10+BM10</f>
        <v>10</v>
      </c>
      <c r="BO10" s="210" t="n">
        <f aca="false">U10+AI10</f>
        <v>9</v>
      </c>
      <c r="BP10" s="210" t="n">
        <f aca="false">U10+AW10</f>
        <v>9</v>
      </c>
      <c r="BR10" s="87"/>
      <c r="BS10" s="87" t="n">
        <v>1</v>
      </c>
      <c r="BT10" s="87" t="n">
        <v>1</v>
      </c>
      <c r="BU10" s="87"/>
      <c r="BV10" s="87"/>
      <c r="BW10" s="87"/>
      <c r="BX10" s="87"/>
      <c r="BY10" s="87" t="n">
        <v>2</v>
      </c>
      <c r="BZ10" s="87" t="n">
        <v>2</v>
      </c>
      <c r="CA10" s="87" t="n">
        <v>1</v>
      </c>
      <c r="CB10" s="87" t="n">
        <v>1</v>
      </c>
      <c r="CC10" s="87"/>
      <c r="CD10" s="87" t="n">
        <v>2</v>
      </c>
      <c r="CE10" s="369" t="n">
        <f aca="false">SUM(BR10:CD10)</f>
        <v>10</v>
      </c>
      <c r="CF10" s="87"/>
      <c r="CG10" s="87"/>
      <c r="CH10" s="87"/>
      <c r="CI10" s="87"/>
      <c r="CJ10" s="8"/>
      <c r="CK10" s="8"/>
      <c r="CL10" s="8" t="n">
        <v>1</v>
      </c>
      <c r="CM10" s="8"/>
      <c r="CN10" s="8"/>
      <c r="CO10" s="8"/>
      <c r="CP10" s="8"/>
      <c r="CQ10" s="8"/>
      <c r="CR10" s="8"/>
      <c r="CS10" s="363" t="n">
        <f aca="false">SUM(CF10:CR10)</f>
        <v>1</v>
      </c>
      <c r="CT10" s="8"/>
      <c r="CU10" s="8"/>
      <c r="CV10" s="8"/>
      <c r="CW10" s="8"/>
      <c r="CX10" s="8"/>
      <c r="CY10" s="8" t="n">
        <v>1</v>
      </c>
      <c r="CZ10" s="8"/>
      <c r="DA10" s="8"/>
      <c r="DB10" s="8"/>
      <c r="DC10" s="8"/>
      <c r="DD10" s="8"/>
      <c r="DE10" s="8" t="n">
        <v>1</v>
      </c>
      <c r="DF10" s="8"/>
      <c r="DG10" s="370" t="n">
        <f aca="false">SUM(CT10:DF10)</f>
        <v>2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f aca="false">SUM(DH10:DT10)</f>
        <v>0</v>
      </c>
      <c r="DV10" s="210"/>
      <c r="DW10" s="182"/>
      <c r="DX10" s="8" t="n">
        <f aca="false">CE10+CS10+DG10+DU10+DW10</f>
        <v>13</v>
      </c>
      <c r="DY10" s="210" t="n">
        <f aca="false">CE10+CS10</f>
        <v>11</v>
      </c>
      <c r="DZ10" s="210" t="n">
        <f aca="false">CE10+DG10</f>
        <v>12</v>
      </c>
      <c r="EB10" s="185" t="n">
        <f aca="false">MAX(U10,CE10)</f>
        <v>10</v>
      </c>
      <c r="EC10" s="185" t="n">
        <f aca="false">MAX(AI10,CS10)</f>
        <v>1</v>
      </c>
      <c r="ED10" s="185" t="n">
        <f aca="false">MAX(AW10,DG10)</f>
        <v>2</v>
      </c>
      <c r="EE10" s="185" t="n">
        <f aca="false">MAX(BK10,DU10)</f>
        <v>0</v>
      </c>
      <c r="EF10" s="186" t="n">
        <f aca="false">SUM(EB10:EE10)</f>
        <v>13</v>
      </c>
      <c r="EG10" s="187"/>
    </row>
    <row r="11" customFormat="false" ht="13" hidden="false" customHeight="false" outlineLevel="0" collapsed="false">
      <c r="A11" s="217"/>
      <c r="B11" s="170" t="s">
        <v>45</v>
      </c>
      <c r="C11" s="171"/>
      <c r="D11" s="53" t="n">
        <v>3</v>
      </c>
      <c r="E11" s="187" t="s">
        <v>46</v>
      </c>
      <c r="F11" s="170" t="s">
        <v>47</v>
      </c>
      <c r="G11" s="183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  <c r="T11" s="87"/>
      <c r="U11" s="369" t="n">
        <f aca="false">SUM(H11:T11)</f>
        <v>0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f aca="false">SUM(V11:AH11)</f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f aca="false">SUM(AJ11:AV11)</f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f aca="false">SUM(AX11:BJ11)</f>
        <v>0</v>
      </c>
      <c r="BL11" s="210"/>
      <c r="BM11" s="182"/>
      <c r="BN11" s="8" t="n">
        <f aca="false">U11+AI11+AW11+BK11+BM11</f>
        <v>0</v>
      </c>
      <c r="BO11" s="210" t="n">
        <f aca="false">U11+AI11</f>
        <v>0</v>
      </c>
      <c r="BP11" s="210" t="n">
        <f aca="false">U11+AW11</f>
        <v>0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f aca="false">SUM(DH11:DT11)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185" t="n">
        <f aca="false">MAX(U11,CE11)</f>
        <v>0</v>
      </c>
      <c r="EC11" s="185" t="n">
        <f aca="false">MAX(AI11,CS11)</f>
        <v>0</v>
      </c>
      <c r="ED11" s="185" t="n">
        <f aca="false">MAX(AW11,DG11)</f>
        <v>0</v>
      </c>
      <c r="EE11" s="185" t="n">
        <f aca="false">MAX(BK11,DU11)</f>
        <v>0</v>
      </c>
      <c r="EF11" s="186" t="n">
        <f aca="false">SUM(EB11:EE11)</f>
        <v>0</v>
      </c>
      <c r="EG11" s="187"/>
    </row>
    <row r="12" customFormat="false" ht="13" hidden="false" customHeight="false" outlineLevel="0" collapsed="false">
      <c r="A12" s="217" t="n">
        <v>233</v>
      </c>
      <c r="B12" s="170" t="s">
        <v>48</v>
      </c>
      <c r="C12" s="171"/>
      <c r="D12" s="53" t="n">
        <v>4</v>
      </c>
      <c r="E12" s="187" t="s">
        <v>49</v>
      </c>
      <c r="F12" s="170" t="s">
        <v>50</v>
      </c>
      <c r="G12" s="183"/>
      <c r="H12" s="87"/>
      <c r="I12" s="87"/>
      <c r="J12" s="87" t="n">
        <v>1</v>
      </c>
      <c r="K12" s="87"/>
      <c r="L12" s="87"/>
      <c r="M12" s="87"/>
      <c r="N12" s="87"/>
      <c r="O12" s="87" t="n">
        <v>3</v>
      </c>
      <c r="P12" s="87"/>
      <c r="Q12" s="87"/>
      <c r="R12" s="87"/>
      <c r="S12" s="87"/>
      <c r="T12" s="87" t="n">
        <v>1</v>
      </c>
      <c r="U12" s="369" t="n">
        <f aca="false">SUM(H12:T12)</f>
        <v>5</v>
      </c>
      <c r="V12" s="87"/>
      <c r="W12" s="87"/>
      <c r="X12" s="87" t="n">
        <v>1</v>
      </c>
      <c r="Y12" s="87"/>
      <c r="Z12" s="8"/>
      <c r="AA12" s="8" t="n">
        <v>1</v>
      </c>
      <c r="AB12" s="8"/>
      <c r="AC12" s="8"/>
      <c r="AD12" s="8"/>
      <c r="AE12" s="8"/>
      <c r="AF12" s="8"/>
      <c r="AG12" s="8"/>
      <c r="AH12" s="8"/>
      <c r="AI12" s="363" t="n">
        <f aca="false">SUM(V12:AH12)</f>
        <v>2</v>
      </c>
      <c r="AJ12" s="8"/>
      <c r="AK12" s="8"/>
      <c r="AL12" s="8"/>
      <c r="AM12" s="8"/>
      <c r="AN12" s="8"/>
      <c r="AO12" s="8"/>
      <c r="AP12" s="8" t="n">
        <v>1</v>
      </c>
      <c r="AQ12" s="8"/>
      <c r="AR12" s="8"/>
      <c r="AS12" s="8"/>
      <c r="AT12" s="8"/>
      <c r="AU12" s="8"/>
      <c r="AV12" s="8"/>
      <c r="AW12" s="370" t="n">
        <f aca="false">SUM(AJ12:AV12)</f>
        <v>1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 t="n">
        <v>1</v>
      </c>
      <c r="BI12" s="8"/>
      <c r="BJ12" s="8"/>
      <c r="BK12" s="365" t="n">
        <f aca="false">SUM(AX12:BJ12)</f>
        <v>1</v>
      </c>
      <c r="BL12" s="210"/>
      <c r="BM12" s="182"/>
      <c r="BN12" s="8" t="n">
        <f aca="false">U12+AI12+AW12+BK12+BM12</f>
        <v>9</v>
      </c>
      <c r="BO12" s="210" t="n">
        <f aca="false">U12+AI12</f>
        <v>7</v>
      </c>
      <c r="BP12" s="210" t="n">
        <f aca="false">U12+AW12</f>
        <v>6</v>
      </c>
      <c r="BR12" s="87"/>
      <c r="BS12" s="87" t="n">
        <v>2</v>
      </c>
      <c r="BT12" s="87" t="n">
        <v>2</v>
      </c>
      <c r="BU12" s="87"/>
      <c r="BV12" s="87"/>
      <c r="BW12" s="87"/>
      <c r="BX12" s="87"/>
      <c r="BY12" s="87" t="n">
        <v>2</v>
      </c>
      <c r="BZ12" s="87"/>
      <c r="CA12" s="87"/>
      <c r="CB12" s="87" t="n">
        <v>1</v>
      </c>
      <c r="CC12" s="87"/>
      <c r="CD12" s="87"/>
      <c r="CE12" s="369" t="n">
        <f aca="false">SUM(BR12:CD12)</f>
        <v>7</v>
      </c>
      <c r="CF12" s="87"/>
      <c r="CG12" s="87"/>
      <c r="CH12" s="87"/>
      <c r="CI12" s="87"/>
      <c r="CJ12" s="8"/>
      <c r="CK12" s="8"/>
      <c r="CL12" s="8" t="n">
        <v>1</v>
      </c>
      <c r="CM12" s="8"/>
      <c r="CN12" s="8"/>
      <c r="CO12" s="8"/>
      <c r="CP12" s="8"/>
      <c r="CQ12" s="8"/>
      <c r="CR12" s="8"/>
      <c r="CS12" s="363" t="n">
        <f aca="false">SUM(CF12:CR12)</f>
        <v>1</v>
      </c>
      <c r="CT12" s="8"/>
      <c r="CU12" s="8"/>
      <c r="CV12" s="8"/>
      <c r="CW12" s="8" t="n">
        <v>1</v>
      </c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1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f aca="false">SUM(DH12:DT12)</f>
        <v>0</v>
      </c>
      <c r="DV12" s="210"/>
      <c r="DW12" s="182"/>
      <c r="DX12" s="8" t="n">
        <f aca="false">CE12+CS12+DG12+DU12+DW12</f>
        <v>9</v>
      </c>
      <c r="DY12" s="210" t="n">
        <f aca="false">CE12+CS12</f>
        <v>8</v>
      </c>
      <c r="DZ12" s="210" t="n">
        <f aca="false">CE12+DG12</f>
        <v>8</v>
      </c>
      <c r="EB12" s="185" t="n">
        <f aca="false">MAX(U12,CE12)</f>
        <v>7</v>
      </c>
      <c r="EC12" s="185" t="n">
        <f aca="false">MAX(AI12,CS12)</f>
        <v>2</v>
      </c>
      <c r="ED12" s="185" t="n">
        <f aca="false">MAX(AW12,DG12)</f>
        <v>1</v>
      </c>
      <c r="EE12" s="185" t="n">
        <f aca="false">MAX(BK12,DU12)</f>
        <v>1</v>
      </c>
      <c r="EF12" s="186" t="n">
        <f aca="false">SUM(EB12:EE12)</f>
        <v>11</v>
      </c>
      <c r="EG12" s="187"/>
    </row>
    <row r="13" customFormat="false" ht="13" hidden="false" customHeight="false" outlineLevel="0" collapsed="false">
      <c r="A13" s="169" t="n">
        <v>197</v>
      </c>
      <c r="B13" s="170" t="s">
        <v>51</v>
      </c>
      <c r="C13" s="171"/>
      <c r="D13" s="53" t="n">
        <v>5</v>
      </c>
      <c r="E13" s="187" t="s">
        <v>52</v>
      </c>
      <c r="F13" s="170" t="s">
        <v>53</v>
      </c>
      <c r="G13" s="183"/>
      <c r="H13" s="87"/>
      <c r="I13" s="87"/>
      <c r="J13" s="87"/>
      <c r="K13" s="87"/>
      <c r="L13" s="87"/>
      <c r="M13" s="87"/>
      <c r="N13" s="87"/>
      <c r="O13" s="87"/>
      <c r="P13" s="87" t="n">
        <v>2</v>
      </c>
      <c r="Q13" s="87" t="n">
        <v>1</v>
      </c>
      <c r="R13" s="87"/>
      <c r="S13" s="87"/>
      <c r="T13" s="87"/>
      <c r="U13" s="369" t="n">
        <f aca="false">SUM(H13:T13)</f>
        <v>3</v>
      </c>
      <c r="V13" s="87"/>
      <c r="W13" s="87"/>
      <c r="X13" s="87"/>
      <c r="Y13" s="87"/>
      <c r="Z13" s="8"/>
      <c r="AA13" s="8" t="n">
        <v>1</v>
      </c>
      <c r="AB13" s="8"/>
      <c r="AC13" s="8"/>
      <c r="AD13" s="8"/>
      <c r="AE13" s="8"/>
      <c r="AF13" s="8"/>
      <c r="AG13" s="8"/>
      <c r="AH13" s="8"/>
      <c r="AI13" s="363" t="n">
        <f aca="false">SUM(V13:AH13)</f>
        <v>1</v>
      </c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370" t="n">
        <f aca="false">SUM(AJ13:AV13)</f>
        <v>0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f aca="false">SUM(AX13:BJ13)</f>
        <v>0</v>
      </c>
      <c r="BL13" s="210"/>
      <c r="BM13" s="182"/>
      <c r="BN13" s="8" t="n">
        <f aca="false">U13+AI13+AW13+BK13+BM13</f>
        <v>4</v>
      </c>
      <c r="BO13" s="210" t="n">
        <f aca="false">U13+AI13</f>
        <v>4</v>
      </c>
      <c r="BP13" s="210" t="n">
        <f aca="false">U13+AW13</f>
        <v>3</v>
      </c>
      <c r="BR13" s="87"/>
      <c r="BS13" s="87"/>
      <c r="BT13" s="87"/>
      <c r="BU13" s="87"/>
      <c r="BV13" s="87"/>
      <c r="BW13" s="87" t="n">
        <v>1</v>
      </c>
      <c r="BX13" s="87"/>
      <c r="BY13" s="87"/>
      <c r="BZ13" s="87" t="n">
        <v>2</v>
      </c>
      <c r="CA13" s="87"/>
      <c r="CB13" s="87" t="n">
        <v>1</v>
      </c>
      <c r="CC13" s="87"/>
      <c r="CD13" s="87" t="n">
        <v>1</v>
      </c>
      <c r="CE13" s="369" t="n">
        <f aca="false">SUM(BR13:CD13)</f>
        <v>5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 t="n">
        <v>1</v>
      </c>
      <c r="CS13" s="363" t="n">
        <f aca="false">SUM(CF13:CR13)</f>
        <v>1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 t="n">
        <v>1</v>
      </c>
      <c r="DE13" s="8"/>
      <c r="DF13" s="8"/>
      <c r="DG13" s="370" t="n">
        <f aca="false">SUM(CT13:DF13)</f>
        <v>1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f aca="false">SUM(DH13:DT13)</f>
        <v>0</v>
      </c>
      <c r="DV13" s="210"/>
      <c r="DW13" s="182"/>
      <c r="DX13" s="8" t="n">
        <f aca="false">CE13+CS13+DG13+DU13+DW13</f>
        <v>7</v>
      </c>
      <c r="DY13" s="210" t="n">
        <f aca="false">CE13+CS13</f>
        <v>6</v>
      </c>
      <c r="DZ13" s="210" t="n">
        <f aca="false">CE13+DG13</f>
        <v>6</v>
      </c>
      <c r="EB13" s="185" t="n">
        <f aca="false">MAX(U13,CE13)</f>
        <v>5</v>
      </c>
      <c r="EC13" s="185" t="n">
        <f aca="false">MAX(AI13,CS13)</f>
        <v>1</v>
      </c>
      <c r="ED13" s="185" t="n">
        <f aca="false">MAX(AW13,DG13)</f>
        <v>1</v>
      </c>
      <c r="EE13" s="185" t="n">
        <f aca="false">MAX(BK13,DU13)</f>
        <v>0</v>
      </c>
      <c r="EF13" s="186" t="n">
        <f aca="false">SUM(EB13:EE13)</f>
        <v>7</v>
      </c>
      <c r="EG13" s="187"/>
    </row>
    <row r="14" customFormat="false" ht="13" hidden="false" customHeight="false" outlineLevel="0" collapsed="false">
      <c r="A14" s="169" t="n">
        <v>271</v>
      </c>
      <c r="B14" s="170" t="s">
        <v>58</v>
      </c>
      <c r="C14" s="171"/>
      <c r="D14" s="53" t="n">
        <v>6</v>
      </c>
      <c r="E14" s="187" t="s">
        <v>59</v>
      </c>
      <c r="F14" s="170" t="s">
        <v>60</v>
      </c>
      <c r="G14" s="183"/>
      <c r="H14" s="87"/>
      <c r="I14" s="87"/>
      <c r="J14" s="87"/>
      <c r="K14" s="87"/>
      <c r="L14" s="87"/>
      <c r="M14" s="87" t="n">
        <v>2</v>
      </c>
      <c r="N14" s="87"/>
      <c r="O14" s="87"/>
      <c r="P14" s="87"/>
      <c r="Q14" s="87"/>
      <c r="R14" s="87"/>
      <c r="S14" s="87"/>
      <c r="T14" s="87"/>
      <c r="U14" s="369" t="n">
        <f aca="false">SUM(H14:T14)</f>
        <v>2</v>
      </c>
      <c r="V14" s="87"/>
      <c r="W14" s="87"/>
      <c r="X14" s="87"/>
      <c r="Y14" s="87"/>
      <c r="Z14" s="8"/>
      <c r="AA14" s="8"/>
      <c r="AB14" s="8"/>
      <c r="AC14" s="8"/>
      <c r="AD14" s="8" t="n">
        <v>1</v>
      </c>
      <c r="AE14" s="8"/>
      <c r="AF14" s="8" t="n">
        <v>1</v>
      </c>
      <c r="AG14" s="8"/>
      <c r="AH14" s="8"/>
      <c r="AI14" s="363" t="n">
        <f aca="false">SUM(V14:AH14)</f>
        <v>2</v>
      </c>
      <c r="AJ14" s="8"/>
      <c r="AK14" s="8"/>
      <c r="AL14" s="8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f aca="false">SUM(AJ14:AV14)</f>
        <v>0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8"/>
      <c r="BK14" s="365" t="n">
        <f aca="false">SUM(AX14:BJ14)</f>
        <v>0</v>
      </c>
      <c r="BL14" s="210"/>
      <c r="BM14" s="182"/>
      <c r="BN14" s="8" t="n">
        <f aca="false">U14+AI14+AW14+BK14+BM14</f>
        <v>4</v>
      </c>
      <c r="BO14" s="210" t="n">
        <f aca="false">U14+AI14</f>
        <v>4</v>
      </c>
      <c r="BP14" s="210" t="n">
        <f aca="false">U14+AW14</f>
        <v>2</v>
      </c>
      <c r="BR14" s="87"/>
      <c r="BS14" s="87"/>
      <c r="BT14" s="87"/>
      <c r="BU14" s="87"/>
      <c r="BV14" s="87"/>
      <c r="BW14" s="87"/>
      <c r="BX14" s="87"/>
      <c r="BY14" s="87"/>
      <c r="BZ14" s="87"/>
      <c r="CA14" s="87" t="n">
        <v>2</v>
      </c>
      <c r="CB14" s="87"/>
      <c r="CC14" s="87"/>
      <c r="CD14" s="87"/>
      <c r="CE14" s="369" t="n">
        <f aca="false">SUM(BR14:CD14)</f>
        <v>2</v>
      </c>
      <c r="CF14" s="87"/>
      <c r="CG14" s="87"/>
      <c r="CH14" s="87"/>
      <c r="CI14" s="87"/>
      <c r="CJ14" s="8"/>
      <c r="CK14" s="8"/>
      <c r="CL14" s="8"/>
      <c r="CM14" s="8"/>
      <c r="CN14" s="8"/>
      <c r="CO14" s="8"/>
      <c r="CP14" s="8"/>
      <c r="CQ14" s="8" t="n">
        <v>1</v>
      </c>
      <c r="CR14" s="8"/>
      <c r="CS14" s="363" t="n">
        <f aca="false">SUM(CF14:CR14)</f>
        <v>1</v>
      </c>
      <c r="CT14" s="8"/>
      <c r="CU14" s="8"/>
      <c r="CV14" s="8"/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f aca="false">SUM(CT14:DF14)</f>
        <v>0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f aca="false">SUM(DH14:DT14)</f>
        <v>0</v>
      </c>
      <c r="DV14" s="210"/>
      <c r="DW14" s="182"/>
      <c r="DX14" s="8" t="n">
        <f aca="false">CE14+CS14+DG14+DU14+DW14</f>
        <v>3</v>
      </c>
      <c r="DY14" s="210" t="n">
        <f aca="false">CE14+CS14</f>
        <v>3</v>
      </c>
      <c r="DZ14" s="210" t="n">
        <f aca="false">CE14+DG14</f>
        <v>2</v>
      </c>
      <c r="EB14" s="185" t="n">
        <f aca="false">MAX(U14,CE14)</f>
        <v>2</v>
      </c>
      <c r="EC14" s="185" t="n">
        <f aca="false">MAX(AI14,CS14)</f>
        <v>2</v>
      </c>
      <c r="ED14" s="185" t="n">
        <f aca="false">MAX(AW14,DG14)</f>
        <v>0</v>
      </c>
      <c r="EE14" s="185" t="n">
        <f aca="false">MAX(BK14,DU14)</f>
        <v>0</v>
      </c>
      <c r="EF14" s="186" t="n">
        <f aca="false">SUM(EB14:EE14)</f>
        <v>4</v>
      </c>
      <c r="EG14" s="187"/>
    </row>
    <row r="15" customFormat="false" ht="13" hidden="false" customHeight="false" outlineLevel="0" collapsed="false">
      <c r="A15" s="169"/>
      <c r="B15" s="170" t="s">
        <v>61</v>
      </c>
      <c r="C15" s="171"/>
      <c r="D15" s="53" t="n">
        <v>7</v>
      </c>
      <c r="E15" s="187" t="s">
        <v>62</v>
      </c>
      <c r="F15" s="170" t="s">
        <v>63</v>
      </c>
      <c r="G15" s="183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369" t="n">
        <f aca="false">SUM(H15:T15)</f>
        <v>0</v>
      </c>
      <c r="V15" s="87"/>
      <c r="W15" s="87"/>
      <c r="X15" s="87"/>
      <c r="Y15" s="87"/>
      <c r="Z15" s="8"/>
      <c r="AA15" s="8"/>
      <c r="AB15" s="8"/>
      <c r="AC15" s="8"/>
      <c r="AD15" s="8"/>
      <c r="AE15" s="8"/>
      <c r="AF15" s="8"/>
      <c r="AG15" s="8"/>
      <c r="AH15" s="8"/>
      <c r="AI15" s="363" t="n">
        <f aca="false">SUM(V15:AH15)</f>
        <v>0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f aca="false">SUM(AJ15:AV15)</f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f aca="false">SUM(AX15:BJ15)</f>
        <v>0</v>
      </c>
      <c r="BL15" s="210"/>
      <c r="BM15" s="182"/>
      <c r="BN15" s="8" t="n">
        <f aca="false">U15+AI15+AW15+BK15+BM15</f>
        <v>0</v>
      </c>
      <c r="BO15" s="210" t="n">
        <f aca="false">U15+AI15</f>
        <v>0</v>
      </c>
      <c r="BP15" s="210" t="n">
        <f aca="false">U15+AW15</f>
        <v>0</v>
      </c>
      <c r="BR15" s="87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f aca="false">SUM(CT15:DF15)</f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365" t="n">
        <f aca="false">SUM(DH15:DT15)</f>
        <v>0</v>
      </c>
      <c r="DV15" s="210"/>
      <c r="DW15" s="182"/>
      <c r="DX15" s="8" t="n">
        <f aca="false">CE15+CS15+DG15+DU15+DW15</f>
        <v>0</v>
      </c>
      <c r="DY15" s="210" t="n">
        <f aca="false">CE15+CS15</f>
        <v>0</v>
      </c>
      <c r="DZ15" s="210" t="n">
        <f aca="false">CE15+DG15</f>
        <v>0</v>
      </c>
      <c r="EB15" s="185" t="n">
        <f aca="false">MAX(U15,CE15)</f>
        <v>0</v>
      </c>
      <c r="EC15" s="185" t="n">
        <f aca="false">MAX(AI15,CS15)</f>
        <v>0</v>
      </c>
      <c r="ED15" s="185" t="n">
        <f aca="false">MAX(AW15,DG15)</f>
        <v>0</v>
      </c>
      <c r="EE15" s="185" t="n">
        <f aca="false">MAX(BK15,DU15)</f>
        <v>0</v>
      </c>
      <c r="EF15" s="186" t="n">
        <f aca="false">SUM(EB15:EE15)</f>
        <v>0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8</v>
      </c>
      <c r="E16" s="187" t="s">
        <v>64</v>
      </c>
      <c r="F16" s="170" t="s">
        <v>65</v>
      </c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 t="n">
        <f aca="false">SUM(H16:T16)</f>
        <v>0</v>
      </c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/>
      <c r="AH16" s="8"/>
      <c r="AI16" s="363" t="n">
        <f aca="false">SUM(V16:AH16)</f>
        <v>0</v>
      </c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 t="n">
        <f aca="false">SUM(AJ16:AV16)</f>
        <v>0</v>
      </c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 t="n">
        <f aca="false">SUM(AX16:BJ16)</f>
        <v>0</v>
      </c>
      <c r="BL16" s="210"/>
      <c r="BM16" s="182"/>
      <c r="BN16" s="8" t="n">
        <f aca="false">U16+AI16+AW16+BK16+BM16</f>
        <v>0</v>
      </c>
      <c r="BO16" s="210" t="n">
        <f aca="false">U16+AI16</f>
        <v>0</v>
      </c>
      <c r="BP16" s="210" t="n">
        <f aca="false">U16+AW16</f>
        <v>0</v>
      </c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 t="n">
        <f aca="false">SUM(BR16:CD16)</f>
        <v>0</v>
      </c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 t="n">
        <f aca="false">SUM(CF16:CR16)</f>
        <v>0</v>
      </c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 t="n">
        <f aca="false">SUM(CT16:DF16)</f>
        <v>0</v>
      </c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 t="n">
        <f aca="false">SUM(DH16:DT16)</f>
        <v>0</v>
      </c>
      <c r="DV16" s="210"/>
      <c r="DW16" s="182"/>
      <c r="DX16" s="8" t="n">
        <f aca="false">CE16+CS16+DG16+DU16+DW16</f>
        <v>0</v>
      </c>
      <c r="DY16" s="210" t="n">
        <f aca="false">CE16+CS16</f>
        <v>0</v>
      </c>
      <c r="DZ16" s="210" t="n">
        <f aca="false">CE16+DG16</f>
        <v>0</v>
      </c>
      <c r="EB16" s="185" t="n">
        <f aca="false">MAX(U16,CE16)</f>
        <v>0</v>
      </c>
      <c r="EC16" s="185" t="n">
        <f aca="false">MAX(AI16,CS16)</f>
        <v>0</v>
      </c>
      <c r="ED16" s="185" t="n">
        <f aca="false">MAX(AW16,DG16)</f>
        <v>0</v>
      </c>
      <c r="EE16" s="185" t="n">
        <f aca="false">MAX(BK16,DU16)</f>
        <v>0</v>
      </c>
      <c r="EF16" s="186" t="n">
        <f aca="false">SUM(EB16:EE16)</f>
        <v>0</v>
      </c>
      <c r="EG16" s="187"/>
    </row>
    <row r="17" customFormat="false" ht="13" hidden="false" customHeight="false" outlineLevel="0" collapsed="false">
      <c r="A17" s="169"/>
      <c r="B17" s="170" t="s">
        <v>48</v>
      </c>
      <c r="C17" s="171"/>
      <c r="D17" s="53" t="n">
        <v>9</v>
      </c>
      <c r="E17" s="187" t="s">
        <v>68</v>
      </c>
      <c r="F17" s="170" t="s">
        <v>69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 t="n">
        <f aca="false">SUM(H17:T17)</f>
        <v>0</v>
      </c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 t="n">
        <f aca="false">SUM(V17:AH17)</f>
        <v>0</v>
      </c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 t="n">
        <f aca="false">SUM(AJ17:AV17)</f>
        <v>0</v>
      </c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 t="n">
        <f aca="false">SUM(AX17:BJ17)</f>
        <v>0</v>
      </c>
      <c r="BL17" s="210"/>
      <c r="BM17" s="182"/>
      <c r="BN17" s="8" t="n">
        <f aca="false">U17+AI17+AW17+BK17+BM17</f>
        <v>0</v>
      </c>
      <c r="BO17" s="210" t="n">
        <f aca="false">U17+AI17</f>
        <v>0</v>
      </c>
      <c r="BP17" s="210" t="n">
        <f aca="false">U17+AW17</f>
        <v>0</v>
      </c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f aca="false">SUM(BR17:CD17)</f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f aca="false">SUM(CF17:CR17)</f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f aca="false">SUM(CT17:DF17)</f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 t="n">
        <f aca="false">SUM(DH17:DT17)</f>
        <v>0</v>
      </c>
      <c r="DV17" s="210"/>
      <c r="DW17" s="182"/>
      <c r="DX17" s="8" t="n">
        <f aca="false">CE17+CS17+DG17+DU17+DW17</f>
        <v>0</v>
      </c>
      <c r="DY17" s="210" t="n">
        <f aca="false">CE17+CS17</f>
        <v>0</v>
      </c>
      <c r="DZ17" s="210" t="n">
        <f aca="false">CE17+DG17</f>
        <v>0</v>
      </c>
      <c r="EB17" s="185" t="n">
        <f aca="false">MAX(U17,CE17)</f>
        <v>0</v>
      </c>
      <c r="EC17" s="185" t="n">
        <f aca="false">MAX(AI17,CS17)</f>
        <v>0</v>
      </c>
      <c r="ED17" s="185" t="n">
        <f aca="false">MAX(AW17,DG17)</f>
        <v>0</v>
      </c>
      <c r="EE17" s="185" t="n">
        <f aca="false">MAX(BK17,DU17)</f>
        <v>0</v>
      </c>
      <c r="EF17" s="186" t="n">
        <f aca="false">SUM(EB17:EE17)</f>
        <v>0</v>
      </c>
      <c r="EG17" s="187"/>
    </row>
    <row r="18" customFormat="false" ht="13" hidden="false" customHeight="false" outlineLevel="0" collapsed="false">
      <c r="A18" s="169"/>
      <c r="B18" s="170"/>
      <c r="C18" s="288"/>
      <c r="D18" s="53" t="n">
        <v>10</v>
      </c>
      <c r="E18" s="346" t="s">
        <v>70</v>
      </c>
      <c r="F18" s="290" t="s">
        <v>71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369" t="n">
        <f aca="false">SUM(H18:T18)</f>
        <v>0</v>
      </c>
      <c r="V18" s="87"/>
      <c r="W18" s="87"/>
      <c r="X18" s="87"/>
      <c r="Y18" s="87"/>
      <c r="Z18" s="8"/>
      <c r="AA18" s="8"/>
      <c r="AB18" s="8"/>
      <c r="AC18" s="8"/>
      <c r="AD18" s="8"/>
      <c r="AE18" s="8"/>
      <c r="AF18" s="8"/>
      <c r="AG18" s="8"/>
      <c r="AH18" s="8"/>
      <c r="AI18" s="363" t="n">
        <f aca="false">SUM(V18:AH18)</f>
        <v>0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f aca="false">SUM(AJ18:AV18)</f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f aca="false">SUM(AX18:BJ18)</f>
        <v>0</v>
      </c>
      <c r="BL18" s="210"/>
      <c r="BM18" s="182"/>
      <c r="BN18" s="8" t="n">
        <f aca="false">U18+AI18+AW18+BK18+BM18</f>
        <v>0</v>
      </c>
      <c r="BO18" s="210" t="n">
        <f aca="false">U18+AI18</f>
        <v>0</v>
      </c>
      <c r="BP18" s="210" t="n">
        <f aca="false">U18+AW18</f>
        <v>0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f aca="false">SUM(BR18:CD18)</f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f aca="false">SUM(DH18:DT18)</f>
        <v>0</v>
      </c>
      <c r="DV18" s="210"/>
      <c r="DW18" s="182"/>
      <c r="DX18" s="8" t="n">
        <f aca="false">CE18+CS18+DG18+DU18+DW18</f>
        <v>0</v>
      </c>
      <c r="DY18" s="210" t="n">
        <f aca="false">CE18+CS18</f>
        <v>0</v>
      </c>
      <c r="DZ18" s="210" t="n">
        <f aca="false">CE18+DG18</f>
        <v>0</v>
      </c>
      <c r="EB18" s="185" t="n">
        <f aca="false">MAX(U18,CE18)</f>
        <v>0</v>
      </c>
      <c r="EC18" s="185" t="n">
        <f aca="false">MAX(AI18,CS18)</f>
        <v>0</v>
      </c>
      <c r="ED18" s="185" t="n">
        <f aca="false">MAX(AW18,DG18)</f>
        <v>0</v>
      </c>
      <c r="EE18" s="185" t="n">
        <f aca="false">MAX(BK18,DU18)</f>
        <v>0</v>
      </c>
      <c r="EF18" s="186" t="n">
        <f aca="false">SUM(EB18:EE18)</f>
        <v>0</v>
      </c>
      <c r="EG18" s="187"/>
    </row>
    <row r="19" customFormat="false" ht="13" hidden="false" customHeight="false" outlineLevel="0" collapsed="false">
      <c r="A19" s="169" t="n">
        <v>228</v>
      </c>
      <c r="B19" s="170" t="s">
        <v>48</v>
      </c>
      <c r="C19" s="171"/>
      <c r="D19" s="53" t="n">
        <v>11</v>
      </c>
      <c r="E19" s="187" t="s">
        <v>77</v>
      </c>
      <c r="F19" s="170" t="s">
        <v>317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f aca="false">SUM(H19:T19)</f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f aca="false">SUM(V19:AH19)</f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f aca="false">SUM(AJ19:AV19)</f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f aca="false">SUM(AX19:BJ19)</f>
        <v>0</v>
      </c>
      <c r="BL19" s="210"/>
      <c r="BM19" s="182"/>
      <c r="BN19" s="8" t="n">
        <f aca="false">U19+AI19+AW19+BK19+BM19</f>
        <v>0</v>
      </c>
      <c r="BO19" s="210" t="n">
        <f aca="false">U19+AI19</f>
        <v>0</v>
      </c>
      <c r="BP19" s="210" t="n">
        <f aca="false">U19+AW19</f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f aca="false">SUM(DH19:DT19)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185" t="n">
        <f aca="false">MAX(U19,CE19)</f>
        <v>0</v>
      </c>
      <c r="EC19" s="185" t="n">
        <f aca="false">MAX(AI19,CS19)</f>
        <v>0</v>
      </c>
      <c r="ED19" s="185" t="n">
        <f aca="false">MAX(AW19,DG19)</f>
        <v>0</v>
      </c>
      <c r="EE19" s="185" t="n">
        <f aca="false">MAX(BK19,DU19)</f>
        <v>0</v>
      </c>
      <c r="EF19" s="186" t="n">
        <f aca="false">SUM(EB19:EE19)</f>
        <v>0</v>
      </c>
      <c r="EG19" s="187"/>
    </row>
    <row r="20" customFormat="false" ht="13" hidden="false" customHeight="false" outlineLevel="0" collapsed="false">
      <c r="A20" s="169" t="n">
        <v>185</v>
      </c>
      <c r="B20" s="170" t="s">
        <v>72</v>
      </c>
      <c r="C20" s="171"/>
      <c r="D20" s="53" t="n">
        <v>12</v>
      </c>
      <c r="E20" s="187" t="s">
        <v>73</v>
      </c>
      <c r="F20" s="170" t="s">
        <v>74</v>
      </c>
      <c r="G20" s="183"/>
      <c r="H20" s="87"/>
      <c r="I20" s="87"/>
      <c r="J20" s="87"/>
      <c r="K20" s="87"/>
      <c r="L20" s="87"/>
      <c r="M20" s="87" t="n">
        <v>1</v>
      </c>
      <c r="N20" s="87"/>
      <c r="O20" s="87"/>
      <c r="P20" s="87"/>
      <c r="Q20" s="87"/>
      <c r="R20" s="87"/>
      <c r="S20" s="87"/>
      <c r="T20" s="87" t="n">
        <v>2</v>
      </c>
      <c r="U20" s="369" t="n">
        <f aca="false">SUM(H20:T20)</f>
        <v>3</v>
      </c>
      <c r="V20" s="87"/>
      <c r="W20" s="87"/>
      <c r="X20" s="87"/>
      <c r="Y20" s="87"/>
      <c r="Z20" s="8"/>
      <c r="AA20" s="8"/>
      <c r="AB20" s="8"/>
      <c r="AC20" s="8"/>
      <c r="AD20" s="8"/>
      <c r="AE20" s="8"/>
      <c r="AF20" s="8"/>
      <c r="AG20" s="8"/>
      <c r="AH20" s="8"/>
      <c r="AI20" s="363" t="n">
        <f aca="false">SUM(V20:AH20)</f>
        <v>0</v>
      </c>
      <c r="AJ20" s="8"/>
      <c r="AK20" s="8"/>
      <c r="AL20" s="8"/>
      <c r="AM20" s="8" t="n">
        <v>1</v>
      </c>
      <c r="AN20" s="8"/>
      <c r="AO20" s="8"/>
      <c r="AP20" s="8"/>
      <c r="AQ20" s="8"/>
      <c r="AR20" s="8"/>
      <c r="AS20" s="8"/>
      <c r="AT20" s="8"/>
      <c r="AU20" s="8"/>
      <c r="AV20" s="8"/>
      <c r="AW20" s="370" t="n">
        <f aca="false">SUM(AJ20:AV20)</f>
        <v>1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f aca="false">SUM(AX20:BJ20)</f>
        <v>0</v>
      </c>
      <c r="BL20" s="210"/>
      <c r="BM20" s="182"/>
      <c r="BN20" s="8" t="n">
        <f aca="false">U20+AI20+AW20+BK20+BM20</f>
        <v>4</v>
      </c>
      <c r="BO20" s="210" t="n">
        <f aca="false">U20+AI20</f>
        <v>3</v>
      </c>
      <c r="BP20" s="210" t="n">
        <f aca="false">U20+AW20</f>
        <v>4</v>
      </c>
      <c r="BR20" s="87"/>
      <c r="BS20" s="87" t="n">
        <v>1</v>
      </c>
      <c r="BT20" s="87"/>
      <c r="BU20" s="87"/>
      <c r="BV20" s="87"/>
      <c r="BW20" s="87" t="n">
        <v>1</v>
      </c>
      <c r="BX20" s="87"/>
      <c r="BY20" s="87"/>
      <c r="BZ20" s="87"/>
      <c r="CA20" s="87"/>
      <c r="CB20" s="87"/>
      <c r="CC20" s="87"/>
      <c r="CD20" s="87" t="n">
        <v>2</v>
      </c>
      <c r="CE20" s="369" t="n">
        <f aca="false">SUM(BR20:CD20)</f>
        <v>4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 t="n">
        <v>1</v>
      </c>
      <c r="CR20" s="8"/>
      <c r="CS20" s="363" t="n">
        <f aca="false">SUM(CF20:CR20)</f>
        <v>1</v>
      </c>
      <c r="CT20" s="8"/>
      <c r="CU20" s="8"/>
      <c r="CV20" s="8"/>
      <c r="CW20" s="8"/>
      <c r="CX20" s="8"/>
      <c r="CY20" s="8"/>
      <c r="CZ20" s="8" t="n">
        <v>2</v>
      </c>
      <c r="DA20" s="8"/>
      <c r="DB20" s="8"/>
      <c r="DC20" s="8"/>
      <c r="DD20" s="8"/>
      <c r="DE20" s="8"/>
      <c r="DF20" s="8"/>
      <c r="DG20" s="370" t="n">
        <f aca="false">SUM(CT20:DF20)</f>
        <v>2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f aca="false">SUM(DH20:DT20)</f>
        <v>0</v>
      </c>
      <c r="DV20" s="210"/>
      <c r="DW20" s="182"/>
      <c r="DX20" s="8" t="n">
        <f aca="false">CE20+CS20+DG20+DU20+DW20</f>
        <v>7</v>
      </c>
      <c r="DY20" s="210" t="n">
        <f aca="false">CE20+CS20</f>
        <v>5</v>
      </c>
      <c r="DZ20" s="210" t="n">
        <f aca="false">CE20+DG20</f>
        <v>6</v>
      </c>
      <c r="EB20" s="185" t="n">
        <f aca="false">MAX(U20,CE20)</f>
        <v>4</v>
      </c>
      <c r="EC20" s="185" t="n">
        <f aca="false">MAX(AI20,CS20)</f>
        <v>1</v>
      </c>
      <c r="ED20" s="185" t="n">
        <f aca="false">MAX(AW20,DG20)</f>
        <v>2</v>
      </c>
      <c r="EE20" s="185" t="n">
        <f aca="false">MAX(BK20,DU20)</f>
        <v>0</v>
      </c>
      <c r="EF20" s="186" t="n">
        <f aca="false">SUM(EB20:EE20)</f>
        <v>7</v>
      </c>
      <c r="EG20" s="187"/>
    </row>
    <row r="21" customFormat="false" ht="13" hidden="false" customHeight="false" outlineLevel="0" collapsed="false">
      <c r="A21" s="169" t="n">
        <v>227</v>
      </c>
      <c r="B21" s="170"/>
      <c r="C21" s="171"/>
      <c r="D21" s="53" t="n">
        <v>13</v>
      </c>
      <c r="E21" s="187" t="s">
        <v>78</v>
      </c>
      <c r="F21" s="170"/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f aca="false">SUM(H21:T21)</f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f aca="false">SUM(V21:AH21)</f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f aca="false">SUM(AJ21:AV21)</f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f aca="false">SUM(AX21:BJ21)</f>
        <v>0</v>
      </c>
      <c r="BL21" s="210"/>
      <c r="BM21" s="182"/>
      <c r="BN21" s="8" t="n">
        <f aca="false">U21+AI21+AW21+BK21+BM21</f>
        <v>0</v>
      </c>
      <c r="BO21" s="210" t="n">
        <f aca="false">U21+AI21</f>
        <v>0</v>
      </c>
      <c r="BP21" s="210" t="n">
        <f aca="false">U21+AW21</f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f aca="false">SUM(BR21:CD21)</f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f aca="false">SUM(CF21:CR21)</f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f aca="false">SUM(CT21:DF21)</f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f aca="false">SUM(DH21:DT21)</f>
        <v>0</v>
      </c>
      <c r="DV21" s="210"/>
      <c r="DW21" s="182"/>
      <c r="DX21" s="8" t="n">
        <f aca="false">CE21+CS21+DG21+DU21+DW21</f>
        <v>0</v>
      </c>
      <c r="DY21" s="210" t="n">
        <f aca="false">CE21+CS21</f>
        <v>0</v>
      </c>
      <c r="DZ21" s="210" t="n">
        <f aca="false">CE21+DG21</f>
        <v>0</v>
      </c>
      <c r="EB21" s="185" t="n">
        <f aca="false">MAX(U21,CE21)</f>
        <v>0</v>
      </c>
      <c r="EC21" s="185" t="n">
        <f aca="false">MAX(AI21,CS21)</f>
        <v>0</v>
      </c>
      <c r="ED21" s="185" t="n">
        <f aca="false">MAX(AW21,DG21)</f>
        <v>0</v>
      </c>
      <c r="EE21" s="185" t="n">
        <f aca="false">MAX(BK21,DU21)</f>
        <v>0</v>
      </c>
      <c r="EF21" s="186" t="n">
        <f aca="false">SUM(EB21:EE21)</f>
        <v>0</v>
      </c>
      <c r="EG21" s="187"/>
    </row>
    <row r="22" customFormat="false" ht="13" hidden="false" customHeight="false" outlineLevel="0" collapsed="false">
      <c r="A22" s="169"/>
      <c r="B22" s="170" t="s">
        <v>48</v>
      </c>
      <c r="C22" s="171"/>
      <c r="D22" s="53" t="n">
        <v>14</v>
      </c>
      <c r="E22" s="187" t="s">
        <v>75</v>
      </c>
      <c r="F22" s="170" t="s">
        <v>76</v>
      </c>
      <c r="G22" s="183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369" t="n">
        <f aca="false">SUM(H22:T22)</f>
        <v>0</v>
      </c>
      <c r="V22" s="87"/>
      <c r="W22" s="87"/>
      <c r="X22" s="87"/>
      <c r="Y22" s="87"/>
      <c r="Z22" s="8"/>
      <c r="AA22" s="8"/>
      <c r="AB22" s="8"/>
      <c r="AC22" s="8"/>
      <c r="AD22" s="8"/>
      <c r="AE22" s="8"/>
      <c r="AF22" s="8"/>
      <c r="AG22" s="8"/>
      <c r="AH22" s="8"/>
      <c r="AI22" s="363" t="n">
        <f aca="false">SUM(V22:AH22)</f>
        <v>0</v>
      </c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8"/>
      <c r="AW22" s="370" t="n">
        <f aca="false">SUM(AJ22:AV22)</f>
        <v>0</v>
      </c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8"/>
      <c r="BK22" s="365" t="n">
        <f aca="false">SUM(AX22:BJ22)</f>
        <v>0</v>
      </c>
      <c r="BL22" s="210"/>
      <c r="BM22" s="182"/>
      <c r="BN22" s="8" t="n">
        <f aca="false">U22+AI22+AW22+BK22+BM22</f>
        <v>0</v>
      </c>
      <c r="BO22" s="210" t="n">
        <f aca="false">U22+AI22</f>
        <v>0</v>
      </c>
      <c r="BP22" s="210" t="n">
        <f aca="false">U22+AW22</f>
        <v>0</v>
      </c>
      <c r="BR22" s="87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f aca="false">SUM(BR22:CD22)</f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f aca="false">SUM(CF22:CR22)</f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f aca="false">SUM(CT22:DF22)</f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365" t="n">
        <f aca="false">SUM(DH22:DT22)</f>
        <v>0</v>
      </c>
      <c r="DV22" s="210"/>
      <c r="DW22" s="182"/>
      <c r="DX22" s="8" t="n">
        <f aca="false">CE22+CS22+DG22+DU22+DW22</f>
        <v>0</v>
      </c>
      <c r="DY22" s="210" t="n">
        <f aca="false">CE22+CS22</f>
        <v>0</v>
      </c>
      <c r="DZ22" s="210" t="n">
        <f aca="false">CE22+DG22</f>
        <v>0</v>
      </c>
      <c r="EB22" s="185" t="n">
        <f aca="false">MAX(U22,CE22)</f>
        <v>0</v>
      </c>
      <c r="EC22" s="185" t="n">
        <f aca="false">MAX(AI22,CS22)</f>
        <v>0</v>
      </c>
      <c r="ED22" s="185" t="n">
        <f aca="false">MAX(AW22,DG22)</f>
        <v>0</v>
      </c>
      <c r="EE22" s="185" t="n">
        <f aca="false">MAX(BK22,DU22)</f>
        <v>0</v>
      </c>
      <c r="EF22" s="186" t="n">
        <f aca="false">SUM(EB22:EE22)</f>
        <v>0</v>
      </c>
      <c r="EG22" s="187"/>
    </row>
    <row r="23" customFormat="false" ht="13" hidden="false" customHeight="false" outlineLevel="0" collapsed="false">
      <c r="A23" s="169" t="n">
        <v>180</v>
      </c>
      <c r="B23" s="170" t="s">
        <v>79</v>
      </c>
      <c r="C23" s="171"/>
      <c r="D23" s="53" t="n">
        <v>15</v>
      </c>
      <c r="E23" s="187" t="s">
        <v>80</v>
      </c>
      <c r="F23" s="170" t="s">
        <v>81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f aca="false">SUM(H23:T23)</f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f aca="false">SUM(V23:AH23)</f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f aca="false">SUM(AJ23:AV23)</f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f aca="false">SUM(AX23:BJ23)</f>
        <v>0</v>
      </c>
      <c r="BL23" s="210"/>
      <c r="BM23" s="182"/>
      <c r="BN23" s="8" t="n">
        <f aca="false">U23+AI23+AW23+BK23+BM23</f>
        <v>0</v>
      </c>
      <c r="BO23" s="210" t="n">
        <f aca="false">U23+AI23</f>
        <v>0</v>
      </c>
      <c r="BP23" s="210" t="n">
        <f aca="false">U23+AW23</f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f aca="false">SUM(DH23:DT23)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185" t="n">
        <f aca="false">MAX(U23,CE23)</f>
        <v>0</v>
      </c>
      <c r="EC23" s="185" t="n">
        <f aca="false">MAX(AI23,CS23)</f>
        <v>0</v>
      </c>
      <c r="ED23" s="185" t="n">
        <f aca="false">MAX(AW23,DG23)</f>
        <v>0</v>
      </c>
      <c r="EE23" s="185" t="n">
        <f aca="false">MAX(BK23,DU23)</f>
        <v>0</v>
      </c>
      <c r="EF23" s="186" t="n">
        <f aca="false">SUM(EB23:EE23)</f>
        <v>0</v>
      </c>
      <c r="EG23" s="187"/>
    </row>
    <row r="24" customFormat="false" ht="13" hidden="false" customHeight="false" outlineLevel="0" collapsed="false">
      <c r="A24" s="169" t="n">
        <v>205</v>
      </c>
      <c r="B24" s="170" t="s">
        <v>38</v>
      </c>
      <c r="C24" s="171"/>
      <c r="D24" s="53" t="n">
        <v>16</v>
      </c>
      <c r="E24" s="187" t="s">
        <v>84</v>
      </c>
      <c r="F24" s="170" t="s">
        <v>85</v>
      </c>
      <c r="G24" s="183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369" t="n">
        <f aca="false">SUM(H24:T24)</f>
        <v>0</v>
      </c>
      <c r="V24" s="87"/>
      <c r="W24" s="87"/>
      <c r="X24" s="87"/>
      <c r="Y24" s="87"/>
      <c r="Z24" s="8"/>
      <c r="AA24" s="8"/>
      <c r="AB24" s="8"/>
      <c r="AC24" s="8"/>
      <c r="AD24" s="8"/>
      <c r="AE24" s="8"/>
      <c r="AF24" s="8"/>
      <c r="AG24" s="8"/>
      <c r="AH24" s="8"/>
      <c r="AI24" s="363" t="n">
        <f aca="false">SUM(V24:AH24)</f>
        <v>0</v>
      </c>
      <c r="AJ24" s="8"/>
      <c r="AK24" s="8"/>
      <c r="AL24" s="8"/>
      <c r="AM24" s="8"/>
      <c r="AN24" s="8"/>
      <c r="AO24" s="8" t="n">
        <v>3</v>
      </c>
      <c r="AP24" s="8"/>
      <c r="AQ24" s="8"/>
      <c r="AR24" s="8"/>
      <c r="AS24" s="8"/>
      <c r="AT24" s="8"/>
      <c r="AU24" s="8"/>
      <c r="AV24" s="8"/>
      <c r="AW24" s="370" t="n">
        <f aca="false">SUM(AJ24:AV24)</f>
        <v>3</v>
      </c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f aca="false">SUM(AX24:BJ24)</f>
        <v>0</v>
      </c>
      <c r="BL24" s="210"/>
      <c r="BM24" s="182"/>
      <c r="BN24" s="8" t="n">
        <f aca="false">U24+AI24+AW24+BK24+BM24</f>
        <v>3</v>
      </c>
      <c r="BO24" s="210" t="n">
        <f aca="false">U24+AI24</f>
        <v>0</v>
      </c>
      <c r="BP24" s="210" t="n">
        <f aca="false">U24+AW24</f>
        <v>3</v>
      </c>
      <c r="BR24" s="87"/>
      <c r="BS24" s="87"/>
      <c r="BT24" s="87"/>
      <c r="BU24" s="87"/>
      <c r="BV24" s="87"/>
      <c r="BW24" s="87" t="n">
        <v>1</v>
      </c>
      <c r="BX24" s="87"/>
      <c r="BY24" s="87"/>
      <c r="BZ24" s="87"/>
      <c r="CA24" s="87"/>
      <c r="CB24" s="87"/>
      <c r="CC24" s="87" t="n">
        <v>1</v>
      </c>
      <c r="CD24" s="87"/>
      <c r="CE24" s="369" t="n">
        <f aca="false">SUM(BR24:CD24)</f>
        <v>2</v>
      </c>
      <c r="CF24" s="87"/>
      <c r="CG24" s="87"/>
      <c r="CH24" s="87"/>
      <c r="CI24" s="87"/>
      <c r="CJ24" s="8"/>
      <c r="CK24" s="8"/>
      <c r="CL24" s="8"/>
      <c r="CM24" s="8"/>
      <c r="CN24" s="8"/>
      <c r="CO24" s="8"/>
      <c r="CP24" s="8"/>
      <c r="CQ24" s="8"/>
      <c r="CR24" s="8"/>
      <c r="CS24" s="363" t="n">
        <f aca="false">SUM(CF24:CR24)</f>
        <v>0</v>
      </c>
      <c r="CT24" s="8"/>
      <c r="CU24" s="8"/>
      <c r="CV24" s="8"/>
      <c r="CW24" s="8"/>
      <c r="CX24" s="8"/>
      <c r="CY24" s="8"/>
      <c r="CZ24" s="8" t="n">
        <v>2</v>
      </c>
      <c r="DA24" s="8"/>
      <c r="DB24" s="8"/>
      <c r="DC24" s="8"/>
      <c r="DD24" s="8"/>
      <c r="DE24" s="8"/>
      <c r="DF24" s="8"/>
      <c r="DG24" s="370" t="n">
        <f aca="false">SUM(CT24:DF24)</f>
        <v>2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f aca="false">SUM(DH24:DT24)</f>
        <v>0</v>
      </c>
      <c r="DV24" s="210"/>
      <c r="DW24" s="182"/>
      <c r="DX24" s="8" t="n">
        <f aca="false">CE24+CS24+DG24+DU24+DW24</f>
        <v>4</v>
      </c>
      <c r="DY24" s="210" t="n">
        <f aca="false">CE24+CS24</f>
        <v>2</v>
      </c>
      <c r="DZ24" s="210" t="n">
        <f aca="false">CE24+DG24</f>
        <v>4</v>
      </c>
      <c r="EB24" s="185" t="n">
        <f aca="false">MAX(U24,CE24)</f>
        <v>2</v>
      </c>
      <c r="EC24" s="185" t="n">
        <f aca="false">MAX(AI24,CS24)</f>
        <v>0</v>
      </c>
      <c r="ED24" s="185" t="n">
        <f aca="false">MAX(AW24,DG24)</f>
        <v>3</v>
      </c>
      <c r="EE24" s="185" t="n">
        <f aca="false">MAX(BK24,DU24)</f>
        <v>0</v>
      </c>
      <c r="EF24" s="186" t="n">
        <f aca="false">SUM(EB24:EE24)</f>
        <v>5</v>
      </c>
      <c r="EG24" s="187"/>
    </row>
    <row r="25" customFormat="false" ht="13" hidden="false" customHeight="false" outlineLevel="0" collapsed="false">
      <c r="A25" s="169" t="n">
        <v>273</v>
      </c>
      <c r="B25" s="170" t="s">
        <v>86</v>
      </c>
      <c r="C25" s="171"/>
      <c r="D25" s="53" t="n">
        <v>17</v>
      </c>
      <c r="E25" s="187" t="s">
        <v>87</v>
      </c>
      <c r="F25" s="170" t="s">
        <v>88</v>
      </c>
      <c r="G25" s="183"/>
      <c r="H25" s="87"/>
      <c r="I25" s="87" t="n">
        <v>1</v>
      </c>
      <c r="J25" s="87" t="n">
        <v>1</v>
      </c>
      <c r="K25" s="87"/>
      <c r="L25" s="87"/>
      <c r="M25" s="87"/>
      <c r="N25" s="87"/>
      <c r="O25" s="87" t="n">
        <v>1</v>
      </c>
      <c r="P25" s="87"/>
      <c r="Q25" s="87" t="n">
        <v>1</v>
      </c>
      <c r="R25" s="87"/>
      <c r="S25" s="87"/>
      <c r="T25" s="87"/>
      <c r="U25" s="369" t="n">
        <f aca="false">SUM(H25:T25)</f>
        <v>4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f aca="false">SUM(V25:AH25)</f>
        <v>0</v>
      </c>
      <c r="AJ25" s="8"/>
      <c r="AK25" s="8"/>
      <c r="AL25" s="8"/>
      <c r="AM25" s="8"/>
      <c r="AN25" s="8"/>
      <c r="AO25" s="8" t="n">
        <v>1</v>
      </c>
      <c r="AP25" s="8"/>
      <c r="AQ25" s="8"/>
      <c r="AR25" s="8"/>
      <c r="AS25" s="8"/>
      <c r="AT25" s="8"/>
      <c r="AU25" s="8"/>
      <c r="AV25" s="8"/>
      <c r="AW25" s="370" t="n">
        <f aca="false">SUM(AJ25:AV25)</f>
        <v>1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f aca="false">SUM(AX25:BJ25)</f>
        <v>0</v>
      </c>
      <c r="BL25" s="210"/>
      <c r="BM25" s="182"/>
      <c r="BN25" s="8" t="n">
        <f aca="false">U25+AI25+AW25+BK25+BM25</f>
        <v>5</v>
      </c>
      <c r="BO25" s="210" t="n">
        <f aca="false">U25+AI25</f>
        <v>4</v>
      </c>
      <c r="BP25" s="210" t="n">
        <f aca="false">U25+AW25</f>
        <v>5</v>
      </c>
      <c r="BR25" s="87"/>
      <c r="BS25" s="87" t="n">
        <v>1</v>
      </c>
      <c r="BT25" s="87"/>
      <c r="BU25" s="87"/>
      <c r="BV25" s="87"/>
      <c r="BW25" s="87" t="n">
        <v>1</v>
      </c>
      <c r="BX25" s="87"/>
      <c r="BY25" s="87" t="n">
        <v>1</v>
      </c>
      <c r="BZ25" s="87"/>
      <c r="CA25" s="87"/>
      <c r="CB25" s="87"/>
      <c r="CC25" s="87"/>
      <c r="CD25" s="87" t="n">
        <v>1</v>
      </c>
      <c r="CE25" s="369" t="n">
        <f aca="false">SUM(BR25:CD25)</f>
        <v>4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f aca="false">SUM(DH25:DT25)</f>
        <v>0</v>
      </c>
      <c r="DV25" s="210"/>
      <c r="DW25" s="182"/>
      <c r="DX25" s="8" t="n">
        <f aca="false">CE25+CS25+DG25+DU25+DW25</f>
        <v>4</v>
      </c>
      <c r="DY25" s="210" t="n">
        <f aca="false">CE25+CS25</f>
        <v>4</v>
      </c>
      <c r="DZ25" s="210" t="n">
        <f aca="false">CE25+DG25</f>
        <v>4</v>
      </c>
      <c r="EB25" s="185" t="n">
        <f aca="false">MAX(U25,CE25)</f>
        <v>4</v>
      </c>
      <c r="EC25" s="185" t="n">
        <f aca="false">MAX(AI25,CS25)</f>
        <v>0</v>
      </c>
      <c r="ED25" s="185" t="n">
        <f aca="false">MAX(AW25,DG25)</f>
        <v>1</v>
      </c>
      <c r="EE25" s="185" t="n">
        <f aca="false">MAX(BK25,DU25)</f>
        <v>0</v>
      </c>
      <c r="EF25" s="186" t="n">
        <f aca="false">SUM(EB25:EE25)</f>
        <v>5</v>
      </c>
      <c r="EG25" s="187"/>
    </row>
    <row r="26" customFormat="false" ht="13" hidden="false" customHeight="false" outlineLevel="0" collapsed="false">
      <c r="A26" s="169" t="n">
        <v>280</v>
      </c>
      <c r="B26" s="170" t="s">
        <v>58</v>
      </c>
      <c r="C26" s="288"/>
      <c r="D26" s="53" t="n">
        <v>18</v>
      </c>
      <c r="E26" s="346" t="s">
        <v>91</v>
      </c>
      <c r="F26" s="290" t="s">
        <v>92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f aca="false">SUM(H26:T26)</f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f aca="false">SUM(V26:AH26)</f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f aca="false">SUM(AJ26:AV26)</f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f aca="false">SUM(AX26:BJ26)</f>
        <v>0</v>
      </c>
      <c r="BL26" s="210"/>
      <c r="BM26" s="182"/>
      <c r="BN26" s="8" t="n">
        <f aca="false">U26+AI26+AW26+BK26+BM26</f>
        <v>0</v>
      </c>
      <c r="BO26" s="210" t="n">
        <f aca="false">U26+AI26</f>
        <v>0</v>
      </c>
      <c r="BP26" s="210" t="n">
        <f aca="false">U26+AW26</f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f aca="false">SUM(DH26:DT26)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185" t="n">
        <f aca="false">MAX(U26,CE26)</f>
        <v>0</v>
      </c>
      <c r="EC26" s="185" t="n">
        <f aca="false">MAX(AI26,CS26)</f>
        <v>0</v>
      </c>
      <c r="ED26" s="185" t="n">
        <f aca="false">MAX(AW26,DG26)</f>
        <v>0</v>
      </c>
      <c r="EE26" s="185" t="n">
        <f aca="false">MAX(BK26,DU26)</f>
        <v>0</v>
      </c>
      <c r="EF26" s="186" t="n">
        <f aca="false">SUM(EB26:EE26)</f>
        <v>0</v>
      </c>
      <c r="EG26" s="187"/>
    </row>
    <row r="27" customFormat="false" ht="13" hidden="false" customHeight="false" outlineLevel="0" collapsed="false">
      <c r="A27" s="169"/>
      <c r="B27" s="170" t="s">
        <v>58</v>
      </c>
      <c r="C27" s="171"/>
      <c r="D27" s="53" t="n">
        <v>19</v>
      </c>
      <c r="E27" s="187" t="s">
        <v>95</v>
      </c>
      <c r="F27" s="170" t="s">
        <v>96</v>
      </c>
      <c r="G27" s="183"/>
      <c r="H27" s="87"/>
      <c r="I27" s="87" t="n">
        <v>1</v>
      </c>
      <c r="J27" s="87"/>
      <c r="K27" s="87" t="n">
        <v>1</v>
      </c>
      <c r="L27" s="87"/>
      <c r="M27" s="87"/>
      <c r="N27" s="87"/>
      <c r="O27" s="87"/>
      <c r="P27" s="87" t="n">
        <v>1</v>
      </c>
      <c r="Q27" s="87" t="n">
        <v>1</v>
      </c>
      <c r="R27" s="87" t="n">
        <v>1</v>
      </c>
      <c r="S27" s="87"/>
      <c r="T27" s="87"/>
      <c r="U27" s="369" t="n">
        <f aca="false">SUM(H27:T27)</f>
        <v>5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f aca="false">SUM(V27:AH27)</f>
        <v>0</v>
      </c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8"/>
      <c r="AW27" s="370" t="n">
        <f aca="false">SUM(AJ27:AV27)</f>
        <v>0</v>
      </c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8"/>
      <c r="BK27" s="365" t="n">
        <f aca="false">SUM(AX27:BJ27)</f>
        <v>0</v>
      </c>
      <c r="BL27" s="210"/>
      <c r="BM27" s="182"/>
      <c r="BN27" s="8" t="n">
        <f aca="false">U27+AI27+AW27+BK27+BM27</f>
        <v>5</v>
      </c>
      <c r="BO27" s="210" t="n">
        <f aca="false">U27+AI27</f>
        <v>5</v>
      </c>
      <c r="BP27" s="210" t="n">
        <f aca="false">U27+AW27</f>
        <v>5</v>
      </c>
      <c r="BR27" s="87"/>
      <c r="BS27" s="87"/>
      <c r="BT27" s="87" t="n">
        <v>1</v>
      </c>
      <c r="BU27" s="87"/>
      <c r="BV27" s="87"/>
      <c r="BW27" s="87"/>
      <c r="BX27" s="87"/>
      <c r="BY27" s="87"/>
      <c r="BZ27" s="87"/>
      <c r="CA27" s="87" t="n">
        <v>1</v>
      </c>
      <c r="CB27" s="87"/>
      <c r="CC27" s="87"/>
      <c r="CD27" s="87"/>
      <c r="CE27" s="369" t="n">
        <f aca="false">SUM(BR27:CD27)</f>
        <v>2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f aca="false">SUM(CF27:CR27)</f>
        <v>0</v>
      </c>
      <c r="CT27" s="8"/>
      <c r="CU27" s="8"/>
      <c r="CV27" s="8"/>
      <c r="CW27" s="8" t="n">
        <v>1</v>
      </c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1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f aca="false">SUM(DH27:DT27)</f>
        <v>0</v>
      </c>
      <c r="DV27" s="210"/>
      <c r="DW27" s="182"/>
      <c r="DX27" s="8" t="n">
        <f aca="false">CE27+CS27+DG27+DU27+DW27</f>
        <v>3</v>
      </c>
      <c r="DY27" s="210" t="n">
        <f aca="false">CE27+CS27</f>
        <v>2</v>
      </c>
      <c r="DZ27" s="210" t="n">
        <f aca="false">CE27+DG27</f>
        <v>3</v>
      </c>
      <c r="EB27" s="185" t="n">
        <f aca="false">MAX(U27,CE27)</f>
        <v>5</v>
      </c>
      <c r="EC27" s="185" t="n">
        <f aca="false">MAX(AI27,CS27)</f>
        <v>0</v>
      </c>
      <c r="ED27" s="185" t="n">
        <f aca="false">MAX(AW27,DG27)</f>
        <v>1</v>
      </c>
      <c r="EE27" s="185" t="n">
        <f aca="false">MAX(BK27,DU27)</f>
        <v>0</v>
      </c>
      <c r="EF27" s="186" t="n">
        <f aca="false">SUM(EB27:EE27)</f>
        <v>6</v>
      </c>
      <c r="EG27" s="187"/>
    </row>
    <row r="28" customFormat="false" ht="13" hidden="false" customHeight="false" outlineLevel="0" collapsed="false">
      <c r="A28" s="169"/>
      <c r="B28" s="170" t="s">
        <v>97</v>
      </c>
      <c r="C28" s="171"/>
      <c r="D28" s="53" t="n">
        <v>20</v>
      </c>
      <c r="E28" s="187" t="s">
        <v>98</v>
      </c>
      <c r="F28" s="170" t="s">
        <v>99</v>
      </c>
      <c r="G28" s="183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87"/>
      <c r="U28" s="369" t="n">
        <f aca="false">SUM(H28:T28)</f>
        <v>0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f aca="false">SUM(V28:AH28)</f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f aca="false">SUM(AJ28:AV28)</f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f aca="false">SUM(AX28:BJ28)</f>
        <v>0</v>
      </c>
      <c r="BL28" s="210"/>
      <c r="BM28" s="182"/>
      <c r="BN28" s="8" t="n">
        <f aca="false">U28+AI28+AW28+BK28+BM28</f>
        <v>0</v>
      </c>
      <c r="BO28" s="210" t="n">
        <f aca="false">U28+AI28</f>
        <v>0</v>
      </c>
      <c r="BP28" s="210" t="n">
        <f aca="false">U28+AW28</f>
        <v>0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f aca="false">SUM(CF28:CR28)</f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f aca="false">SUM(DH28:DT28)</f>
        <v>0</v>
      </c>
      <c r="DV28" s="210"/>
      <c r="DW28" s="182"/>
      <c r="DX28" s="8" t="n">
        <f aca="false">CE28+CS28+DG28+DU28+DW28</f>
        <v>0</v>
      </c>
      <c r="DY28" s="210" t="n">
        <f aca="false">CE28+CS28</f>
        <v>0</v>
      </c>
      <c r="DZ28" s="210" t="n">
        <f aca="false">CE28+DG28</f>
        <v>0</v>
      </c>
      <c r="EB28" s="185" t="n">
        <f aca="false">MAX(U28,CE28)</f>
        <v>0</v>
      </c>
      <c r="EC28" s="185" t="n">
        <f aca="false">MAX(AI28,CS28)</f>
        <v>0</v>
      </c>
      <c r="ED28" s="185" t="n">
        <f aca="false">MAX(AW28,DG28)</f>
        <v>0</v>
      </c>
      <c r="EE28" s="185" t="n">
        <f aca="false">MAX(BK28,DU28)</f>
        <v>0</v>
      </c>
      <c r="EF28" s="186" t="n">
        <f aca="false">SUM(EB28:EE28)</f>
        <v>0</v>
      </c>
      <c r="EG28" s="187"/>
    </row>
    <row r="29" customFormat="false" ht="13" hidden="false" customHeight="false" outlineLevel="0" collapsed="false">
      <c r="A29" s="169" t="n">
        <v>191</v>
      </c>
      <c r="B29" s="170" t="s">
        <v>100</v>
      </c>
      <c r="C29" s="171"/>
      <c r="D29" s="53" t="n">
        <v>21</v>
      </c>
      <c r="E29" s="187" t="s">
        <v>101</v>
      </c>
      <c r="F29" s="170" t="s">
        <v>102</v>
      </c>
      <c r="G29" s="183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369" t="n">
        <f aca="false">SUM(H29:T29)</f>
        <v>0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f aca="false">SUM(V29:AH29)</f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f aca="false">SUM(AJ29:AV29)</f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f aca="false">SUM(AX29:BJ29)</f>
        <v>0</v>
      </c>
      <c r="BL29" s="210"/>
      <c r="BM29" s="182"/>
      <c r="BN29" s="8" t="n">
        <f aca="false">U29+AI29+AW29+BK29+BM29</f>
        <v>0</v>
      </c>
      <c r="BO29" s="210" t="n">
        <f aca="false">U29+AI29</f>
        <v>0</v>
      </c>
      <c r="BP29" s="210" t="n">
        <f aca="false">U29+AW29</f>
        <v>0</v>
      </c>
      <c r="BR29" s="87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f aca="false">SUM(BR29:CD29)</f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f aca="false">SUM(CF29:CR29)</f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f aca="false">SUM(DH29:DT29)</f>
        <v>0</v>
      </c>
      <c r="DV29" s="210"/>
      <c r="DW29" s="182"/>
      <c r="DX29" s="8" t="n">
        <f aca="false">CE29+CS29+DG29+DU29+DW29</f>
        <v>0</v>
      </c>
      <c r="DY29" s="210" t="n">
        <f aca="false">CE29+CS29</f>
        <v>0</v>
      </c>
      <c r="DZ29" s="210" t="n">
        <f aca="false">CE29+DG29</f>
        <v>0</v>
      </c>
      <c r="EB29" s="185" t="n">
        <f aca="false">MAX(U29,CE29)</f>
        <v>0</v>
      </c>
      <c r="EC29" s="185" t="n">
        <f aca="false">MAX(AI29,CS29)</f>
        <v>0</v>
      </c>
      <c r="ED29" s="185" t="n">
        <f aca="false">MAX(AW29,DG29)</f>
        <v>0</v>
      </c>
      <c r="EE29" s="185" t="n">
        <f aca="false">MAX(BK29,DU29)</f>
        <v>0</v>
      </c>
      <c r="EF29" s="186" t="n">
        <f aca="false">SUM(EB29:EE29)</f>
        <v>0</v>
      </c>
      <c r="EG29" s="187"/>
    </row>
    <row r="30" customFormat="false" ht="13" hidden="false" customHeight="false" outlineLevel="0" collapsed="false">
      <c r="A30" s="169" t="n">
        <v>209</v>
      </c>
      <c r="B30" s="170" t="s">
        <v>104</v>
      </c>
      <c r="C30" s="171"/>
      <c r="D30" s="53" t="n">
        <v>22</v>
      </c>
      <c r="E30" s="187" t="s">
        <v>105</v>
      </c>
      <c r="F30" s="170" t="s">
        <v>106</v>
      </c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 t="n">
        <f aca="false">SUM(H30:T30)</f>
        <v>0</v>
      </c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 t="n">
        <f aca="false">SUM(V30:AH30)</f>
        <v>0</v>
      </c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 t="n">
        <f aca="false">SUM(AJ30:AV30)</f>
        <v>0</v>
      </c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 t="n">
        <f aca="false">SUM(AX30:BJ30)</f>
        <v>0</v>
      </c>
      <c r="BL30" s="210"/>
      <c r="BM30" s="182"/>
      <c r="BN30" s="8" t="n">
        <f aca="false">U30+AI30+AW30+BK30+BM30</f>
        <v>0</v>
      </c>
      <c r="BO30" s="210" t="n">
        <f aca="false">U30+AI30</f>
        <v>0</v>
      </c>
      <c r="BP30" s="210" t="n">
        <f aca="false">U30+AW30</f>
        <v>0</v>
      </c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f aca="false">SUM(BR30:CD30)</f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f aca="false">SUM(CF30:CR30)</f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f aca="false">SUM(CT30:DF30)</f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 t="n">
        <f aca="false">SUM(DH30:DT30)</f>
        <v>0</v>
      </c>
      <c r="DV30" s="210"/>
      <c r="DW30" s="182"/>
      <c r="DX30" s="8" t="n">
        <f aca="false">CE30+CS30+DG30+DU30+DW30</f>
        <v>0</v>
      </c>
      <c r="DY30" s="210" t="n">
        <f aca="false">CE30+CS30</f>
        <v>0</v>
      </c>
      <c r="DZ30" s="210" t="n">
        <f aca="false">CE30+DG30</f>
        <v>0</v>
      </c>
      <c r="EB30" s="185" t="n">
        <f aca="false">MAX(U30,CE30)</f>
        <v>0</v>
      </c>
      <c r="EC30" s="185" t="n">
        <f aca="false">MAX(AI30,CS30)</f>
        <v>0</v>
      </c>
      <c r="ED30" s="185" t="n">
        <f aca="false">MAX(AW30,DG30)</f>
        <v>0</v>
      </c>
      <c r="EE30" s="185" t="n">
        <f aca="false">MAX(BK30,DU30)</f>
        <v>0</v>
      </c>
      <c r="EF30" s="186" t="n">
        <f aca="false">SUM(EB30:EE30)</f>
        <v>0</v>
      </c>
      <c r="EG30" s="187"/>
    </row>
    <row r="31" customFormat="false" ht="13" hidden="false" customHeight="false" outlineLevel="0" collapsed="false">
      <c r="A31" s="169" t="n">
        <v>222</v>
      </c>
      <c r="B31" s="170" t="s">
        <v>107</v>
      </c>
      <c r="C31" s="171"/>
      <c r="D31" s="53" t="n">
        <v>23</v>
      </c>
      <c r="E31" s="187" t="s">
        <v>108</v>
      </c>
      <c r="F31" s="170" t="s">
        <v>109</v>
      </c>
      <c r="G31" s="183"/>
      <c r="H31" s="87"/>
      <c r="I31" s="87" t="n">
        <v>2</v>
      </c>
      <c r="J31" s="87"/>
      <c r="K31" s="87" t="n">
        <v>3</v>
      </c>
      <c r="L31" s="87"/>
      <c r="M31" s="87"/>
      <c r="N31" s="87"/>
      <c r="O31" s="87"/>
      <c r="P31" s="87"/>
      <c r="Q31" s="87" t="n">
        <v>2</v>
      </c>
      <c r="R31" s="87" t="n">
        <v>2</v>
      </c>
      <c r="S31" s="87"/>
      <c r="T31" s="87"/>
      <c r="U31" s="369" t="n">
        <f aca="false">SUM(H31:T31)</f>
        <v>9</v>
      </c>
      <c r="V31" s="87"/>
      <c r="W31" s="87"/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 t="n">
        <f aca="false">SUM(V31:AH31)</f>
        <v>0</v>
      </c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 t="n">
        <f aca="false">SUM(AJ31:AV31)</f>
        <v>0</v>
      </c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 t="n">
        <f aca="false">SUM(AX31:BJ31)</f>
        <v>0</v>
      </c>
      <c r="BL31" s="210"/>
      <c r="BM31" s="182"/>
      <c r="BN31" s="8" t="n">
        <f aca="false">U31+AI31+AW31+BK31+BM31</f>
        <v>9</v>
      </c>
      <c r="BO31" s="210" t="n">
        <f aca="false">U31+AI31</f>
        <v>9</v>
      </c>
      <c r="BP31" s="210" t="n">
        <f aca="false">U31+AW31</f>
        <v>9</v>
      </c>
      <c r="BR31" s="87"/>
      <c r="BS31" s="87"/>
      <c r="BT31" s="87"/>
      <c r="BU31" s="87" t="n">
        <v>1</v>
      </c>
      <c r="BV31" s="87"/>
      <c r="BW31" s="87"/>
      <c r="BX31" s="87"/>
      <c r="BY31" s="87"/>
      <c r="BZ31" s="87" t="n">
        <v>1</v>
      </c>
      <c r="CA31" s="87" t="n">
        <v>1</v>
      </c>
      <c r="CB31" s="87" t="n">
        <v>1</v>
      </c>
      <c r="CC31" s="87"/>
      <c r="CD31" s="87"/>
      <c r="CE31" s="369" t="n">
        <f aca="false">SUM(BR31:CD31)</f>
        <v>4</v>
      </c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 t="n">
        <f aca="false">SUM(CF31:CR31)</f>
        <v>0</v>
      </c>
      <c r="CT31" s="8"/>
      <c r="CU31" s="8"/>
      <c r="CV31" s="8"/>
      <c r="CW31" s="8"/>
      <c r="CX31" s="8"/>
      <c r="CY31" s="8"/>
      <c r="CZ31" s="8"/>
      <c r="DA31" s="8" t="n">
        <v>1</v>
      </c>
      <c r="DB31" s="8"/>
      <c r="DC31" s="8"/>
      <c r="DD31" s="8"/>
      <c r="DE31" s="8"/>
      <c r="DF31" s="8"/>
      <c r="DG31" s="370" t="n">
        <f aca="false">SUM(CT31:DF31)</f>
        <v>1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 t="n">
        <f aca="false">SUM(DH31:DT31)</f>
        <v>0</v>
      </c>
      <c r="DV31" s="210"/>
      <c r="DW31" s="182"/>
      <c r="DX31" s="8" t="n">
        <f aca="false">CE31+CS31+DG31+DU31+DW31</f>
        <v>5</v>
      </c>
      <c r="DY31" s="210" t="n">
        <f aca="false">CE31+CS31</f>
        <v>4</v>
      </c>
      <c r="DZ31" s="210" t="n">
        <f aca="false">CE31+DG31</f>
        <v>5</v>
      </c>
      <c r="EB31" s="185" t="n">
        <f aca="false">MAX(U31,CE31)</f>
        <v>9</v>
      </c>
      <c r="EC31" s="185" t="n">
        <f aca="false">MAX(AI31,CS31)</f>
        <v>0</v>
      </c>
      <c r="ED31" s="185" t="n">
        <f aca="false">MAX(AW31,DG31)</f>
        <v>1</v>
      </c>
      <c r="EE31" s="185" t="n">
        <f aca="false">MAX(BK31,DU31)</f>
        <v>0</v>
      </c>
      <c r="EF31" s="186" t="n">
        <f aca="false">SUM(EB31:EE31)</f>
        <v>10</v>
      </c>
      <c r="EG31" s="187"/>
    </row>
    <row r="32" customFormat="false" ht="13" hidden="false" customHeight="false" outlineLevel="0" collapsed="false">
      <c r="A32" s="169" t="n">
        <v>145</v>
      </c>
      <c r="B32" s="170" t="s">
        <v>48</v>
      </c>
      <c r="C32" s="171"/>
      <c r="D32" s="53" t="n">
        <v>24</v>
      </c>
      <c r="E32" s="187" t="s">
        <v>110</v>
      </c>
      <c r="F32" s="170" t="s">
        <v>111</v>
      </c>
      <c r="G32" s="183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369" t="n">
        <f aca="false">SUM(H32:T32)</f>
        <v>0</v>
      </c>
      <c r="V32" s="87"/>
      <c r="W32" s="87"/>
      <c r="X32" s="87"/>
      <c r="Y32" s="87"/>
      <c r="Z32" s="8"/>
      <c r="AA32" s="8"/>
      <c r="AB32" s="8"/>
      <c r="AC32" s="8"/>
      <c r="AD32" s="8"/>
      <c r="AE32" s="8"/>
      <c r="AF32" s="8"/>
      <c r="AG32" s="8"/>
      <c r="AH32" s="8"/>
      <c r="AI32" s="363" t="n">
        <f aca="false">SUM(V32:AH32)</f>
        <v>0</v>
      </c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8"/>
      <c r="AW32" s="370" t="n">
        <f aca="false">SUM(AJ32:AV32)</f>
        <v>0</v>
      </c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8"/>
      <c r="BK32" s="365" t="n">
        <f aca="false">SUM(AX32:BJ32)</f>
        <v>0</v>
      </c>
      <c r="BL32" s="210"/>
      <c r="BM32" s="182"/>
      <c r="BN32" s="8" t="n">
        <f aca="false">U32+AI32+AW32+BK32+BM32</f>
        <v>0</v>
      </c>
      <c r="BO32" s="210" t="n">
        <f aca="false">U32+AI32</f>
        <v>0</v>
      </c>
      <c r="BP32" s="210" t="n">
        <f aca="false">U32+AW32</f>
        <v>0</v>
      </c>
      <c r="BR32" s="87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f aca="false">SUM(BR32:CD32)</f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f aca="false">SUM(CF32:CR32)</f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f aca="false">SUM(CT32:DF32)</f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365" t="n">
        <f aca="false">SUM(DH32:DT32)</f>
        <v>0</v>
      </c>
      <c r="DV32" s="210"/>
      <c r="DW32" s="182"/>
      <c r="DX32" s="8" t="n">
        <f aca="false">CE32+CS32+DG32+DU32+DW32</f>
        <v>0</v>
      </c>
      <c r="DY32" s="210" t="n">
        <f aca="false">CE32+CS32</f>
        <v>0</v>
      </c>
      <c r="DZ32" s="210" t="n">
        <f aca="false">CE32+DG32</f>
        <v>0</v>
      </c>
      <c r="EB32" s="185" t="n">
        <f aca="false">MAX(U32,CE32)</f>
        <v>0</v>
      </c>
      <c r="EC32" s="185" t="n">
        <f aca="false">MAX(AI32,CS32)</f>
        <v>0</v>
      </c>
      <c r="ED32" s="185" t="n">
        <f aca="false">MAX(AW32,DG32)</f>
        <v>0</v>
      </c>
      <c r="EE32" s="185" t="n">
        <f aca="false">MAX(BK32,DU32)</f>
        <v>0</v>
      </c>
      <c r="EF32" s="186" t="n">
        <f aca="false">SUM(EB32:EE32)</f>
        <v>0</v>
      </c>
      <c r="EG32" s="187"/>
    </row>
    <row r="33" customFormat="false" ht="13" hidden="false" customHeight="false" outlineLevel="0" collapsed="false">
      <c r="A33" s="169" t="n">
        <v>247</v>
      </c>
      <c r="B33" s="170" t="s">
        <v>112</v>
      </c>
      <c r="C33" s="171"/>
      <c r="D33" s="53" t="n">
        <v>25</v>
      </c>
      <c r="E33" s="187" t="s">
        <v>113</v>
      </c>
      <c r="F33" s="170" t="s">
        <v>114</v>
      </c>
      <c r="G33" s="183"/>
      <c r="H33" s="87"/>
      <c r="I33" s="87"/>
      <c r="J33" s="87"/>
      <c r="K33" s="87"/>
      <c r="L33" s="87"/>
      <c r="M33" s="87"/>
      <c r="N33" s="87"/>
      <c r="O33" s="87"/>
      <c r="P33" s="87" t="n">
        <v>3</v>
      </c>
      <c r="Q33" s="87"/>
      <c r="R33" s="87"/>
      <c r="S33" s="87"/>
      <c r="T33" s="87"/>
      <c r="U33" s="369" t="n">
        <f aca="false">SUM(H33:T33)</f>
        <v>3</v>
      </c>
      <c r="V33" s="87"/>
      <c r="W33" s="87"/>
      <c r="X33" s="87"/>
      <c r="Y33" s="87"/>
      <c r="Z33" s="8"/>
      <c r="AA33" s="8"/>
      <c r="AB33" s="8"/>
      <c r="AC33" s="8"/>
      <c r="AD33" s="8"/>
      <c r="AE33" s="8"/>
      <c r="AF33" s="8"/>
      <c r="AG33" s="8"/>
      <c r="AH33" s="8"/>
      <c r="AI33" s="363" t="n">
        <f aca="false">SUM(V33:AH33)</f>
        <v>0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f aca="false">SUM(AJ33:AV33)</f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8"/>
      <c r="BK33" s="365" t="n">
        <f aca="false">SUM(AX33:BJ33)</f>
        <v>0</v>
      </c>
      <c r="BL33" s="210"/>
      <c r="BM33" s="182"/>
      <c r="BN33" s="8" t="n">
        <f aca="false">U33+AI33+AW33+BK33+BM33</f>
        <v>3</v>
      </c>
      <c r="BO33" s="210" t="n">
        <f aca="false">U33+AI33</f>
        <v>3</v>
      </c>
      <c r="BP33" s="210" t="n">
        <f aca="false">U33+AW33</f>
        <v>3</v>
      </c>
      <c r="BR33" s="87"/>
      <c r="BS33" s="87"/>
      <c r="BT33" s="87" t="n">
        <v>3</v>
      </c>
      <c r="BU33" s="87"/>
      <c r="BV33" s="87"/>
      <c r="BW33" s="87"/>
      <c r="BX33" s="87"/>
      <c r="BY33" s="87"/>
      <c r="BZ33" s="87"/>
      <c r="CA33" s="87"/>
      <c r="CB33" s="87" t="n">
        <v>2</v>
      </c>
      <c r="CC33" s="87"/>
      <c r="CD33" s="87"/>
      <c r="CE33" s="369" t="n">
        <f aca="false">SUM(BR33:CD33)</f>
        <v>5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f aca="false">SUM(CF33:CR33)</f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f aca="false">SUM(DH33:DT33)</f>
        <v>0</v>
      </c>
      <c r="DV33" s="210"/>
      <c r="DW33" s="182"/>
      <c r="DX33" s="8" t="n">
        <f aca="false">CE33+CS33+DG33+DU33+DW33</f>
        <v>5</v>
      </c>
      <c r="DY33" s="210" t="n">
        <f aca="false">CE33+CS33</f>
        <v>5</v>
      </c>
      <c r="DZ33" s="210" t="n">
        <f aca="false">CE33+DG33</f>
        <v>5</v>
      </c>
      <c r="EB33" s="185" t="n">
        <f aca="false">MAX(U33,CE33)</f>
        <v>5</v>
      </c>
      <c r="EC33" s="185" t="n">
        <f aca="false">MAX(AI33,CS33)</f>
        <v>0</v>
      </c>
      <c r="ED33" s="185" t="n">
        <f aca="false">MAX(AW33,DG33)</f>
        <v>0</v>
      </c>
      <c r="EE33" s="185" t="n">
        <f aca="false">MAX(BK33,DU33)</f>
        <v>0</v>
      </c>
      <c r="EF33" s="186" t="n">
        <f aca="false">SUM(EB33:EE33)</f>
        <v>5</v>
      </c>
      <c r="EG33" s="187"/>
    </row>
    <row r="34" customFormat="false" ht="13" hidden="false" customHeight="false" outlineLevel="0" collapsed="false">
      <c r="A34" s="169" t="n">
        <v>246</v>
      </c>
      <c r="B34" s="170" t="s">
        <v>79</v>
      </c>
      <c r="C34" s="171"/>
      <c r="D34" s="53" t="n">
        <v>26</v>
      </c>
      <c r="E34" s="187" t="s">
        <v>115</v>
      </c>
      <c r="F34" s="170" t="s">
        <v>116</v>
      </c>
      <c r="G34" s="183"/>
      <c r="H34" s="87"/>
      <c r="I34" s="87"/>
      <c r="J34" s="87"/>
      <c r="K34" s="87" t="n">
        <v>2</v>
      </c>
      <c r="L34" s="87"/>
      <c r="M34" s="87"/>
      <c r="N34" s="87"/>
      <c r="O34" s="87"/>
      <c r="P34" s="87"/>
      <c r="Q34" s="87"/>
      <c r="R34" s="87"/>
      <c r="S34" s="87"/>
      <c r="T34" s="87"/>
      <c r="U34" s="369" t="n">
        <f aca="false">SUM(H34:T34)</f>
        <v>2</v>
      </c>
      <c r="V34" s="87"/>
      <c r="W34" s="87"/>
      <c r="X34" s="87"/>
      <c r="Y34" s="87"/>
      <c r="Z34" s="8"/>
      <c r="AA34" s="8"/>
      <c r="AB34" s="8"/>
      <c r="AC34" s="8"/>
      <c r="AD34" s="8"/>
      <c r="AE34" s="8"/>
      <c r="AF34" s="8"/>
      <c r="AG34" s="8"/>
      <c r="AH34" s="8"/>
      <c r="AI34" s="363" t="n">
        <f aca="false">SUM(V34:AH34)</f>
        <v>0</v>
      </c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8"/>
      <c r="AW34" s="370" t="n">
        <f aca="false">SUM(AJ34:AV34)</f>
        <v>0</v>
      </c>
      <c r="AX34" s="8"/>
      <c r="AY34" s="8" t="n">
        <v>1</v>
      </c>
      <c r="AZ34" s="8"/>
      <c r="BA34" s="8"/>
      <c r="BB34" s="8"/>
      <c r="BC34" s="8"/>
      <c r="BD34" s="8"/>
      <c r="BE34" s="8"/>
      <c r="BF34" s="8"/>
      <c r="BG34" s="8"/>
      <c r="BH34" s="8"/>
      <c r="BI34" s="8"/>
      <c r="BJ34" s="8"/>
      <c r="BK34" s="365" t="n">
        <f aca="false">SUM(AX34:BJ34)</f>
        <v>1</v>
      </c>
      <c r="BL34" s="210"/>
      <c r="BM34" s="182"/>
      <c r="BN34" s="8" t="n">
        <f aca="false">U34+AI34+AW34+BK34+BM34</f>
        <v>3</v>
      </c>
      <c r="BO34" s="210" t="n">
        <f aca="false">U34+AI34</f>
        <v>2</v>
      </c>
      <c r="BP34" s="210" t="n">
        <f aca="false">U34+AW34</f>
        <v>2</v>
      </c>
      <c r="BR34" s="87"/>
      <c r="BS34" s="87" t="n">
        <v>1</v>
      </c>
      <c r="BT34" s="87"/>
      <c r="BU34" s="87" t="n">
        <v>1</v>
      </c>
      <c r="BV34" s="87"/>
      <c r="BW34" s="87"/>
      <c r="BX34" s="87"/>
      <c r="BY34" s="87"/>
      <c r="BZ34" s="87"/>
      <c r="CA34" s="87" t="n">
        <v>1</v>
      </c>
      <c r="CB34" s="87"/>
      <c r="CC34" s="87"/>
      <c r="CD34" s="87"/>
      <c r="CE34" s="369" t="n">
        <f aca="false">SUM(BR34:CD34)</f>
        <v>3</v>
      </c>
      <c r="CF34" s="87"/>
      <c r="CG34" s="87"/>
      <c r="CH34" s="87"/>
      <c r="CI34" s="87"/>
      <c r="CJ34" s="8"/>
      <c r="CK34" s="8"/>
      <c r="CL34" s="8"/>
      <c r="CM34" s="8"/>
      <c r="CN34" s="8"/>
      <c r="CO34" s="8"/>
      <c r="CP34" s="8"/>
      <c r="CQ34" s="8"/>
      <c r="CR34" s="8"/>
      <c r="CS34" s="363" t="n">
        <f aca="false">SUM(CF34:CR34)</f>
        <v>0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f aca="false">SUM(CT34:DF34)</f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365" t="n">
        <f aca="false">SUM(DH34:DT34)</f>
        <v>0</v>
      </c>
      <c r="DV34" s="210"/>
      <c r="DW34" s="182"/>
      <c r="DX34" s="8" t="n">
        <f aca="false">CE34+CS34+DG34+DU34+DW34</f>
        <v>3</v>
      </c>
      <c r="DY34" s="210" t="n">
        <f aca="false">CE34+CS34</f>
        <v>3</v>
      </c>
      <c r="DZ34" s="210" t="n">
        <f aca="false">CE34+DG34</f>
        <v>3</v>
      </c>
      <c r="EB34" s="185" t="n">
        <f aca="false">MAX(U34,CE34)</f>
        <v>3</v>
      </c>
      <c r="EC34" s="185" t="n">
        <f aca="false">MAX(AI34,CS34)</f>
        <v>0</v>
      </c>
      <c r="ED34" s="185" t="n">
        <f aca="false">MAX(AW34,DG34)</f>
        <v>0</v>
      </c>
      <c r="EE34" s="185" t="n">
        <f aca="false">MAX(BK34,DU34)</f>
        <v>1</v>
      </c>
      <c r="EF34" s="186" t="n">
        <f aca="false">SUM(EB34:EE34)</f>
        <v>4</v>
      </c>
      <c r="EG34" s="187"/>
    </row>
    <row r="35" customFormat="false" ht="13" hidden="false" customHeight="false" outlineLevel="0" collapsed="false">
      <c r="A35" s="169" t="n">
        <v>238</v>
      </c>
      <c r="B35" s="170" t="s">
        <v>79</v>
      </c>
      <c r="C35" s="171"/>
      <c r="D35" s="53" t="n">
        <v>27</v>
      </c>
      <c r="E35" s="187" t="s">
        <v>117</v>
      </c>
      <c r="F35" s="170" t="s">
        <v>118</v>
      </c>
      <c r="G35" s="183"/>
      <c r="H35" s="87"/>
      <c r="I35" s="87"/>
      <c r="J35" s="87"/>
      <c r="K35" s="87"/>
      <c r="L35" s="87"/>
      <c r="M35" s="87"/>
      <c r="N35" s="87"/>
      <c r="O35" s="87"/>
      <c r="P35" s="87" t="n">
        <v>1</v>
      </c>
      <c r="Q35" s="87"/>
      <c r="R35" s="87"/>
      <c r="S35" s="87"/>
      <c r="T35" s="87"/>
      <c r="U35" s="369" t="n">
        <f aca="false">SUM(H35:T35)</f>
        <v>1</v>
      </c>
      <c r="V35" s="87"/>
      <c r="W35" s="87" t="n">
        <v>1</v>
      </c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f aca="false">SUM(V35:AH35)</f>
        <v>1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f aca="false">SUM(AJ35:AV35)</f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f aca="false">SUM(AX35:BJ35)</f>
        <v>0</v>
      </c>
      <c r="BL35" s="210"/>
      <c r="BM35" s="182"/>
      <c r="BN35" s="8" t="n">
        <f aca="false">U35+AI35+AW35+BK35+BM35</f>
        <v>2</v>
      </c>
      <c r="BO35" s="210" t="n">
        <f aca="false">U35+AI35</f>
        <v>2</v>
      </c>
      <c r="BP35" s="210" t="n">
        <f aca="false">U35+AW35</f>
        <v>1</v>
      </c>
      <c r="BR35" s="87"/>
      <c r="BS35" s="87"/>
      <c r="BT35" s="87"/>
      <c r="BU35" s="87"/>
      <c r="BV35" s="87"/>
      <c r="BW35" s="87"/>
      <c r="BX35" s="87"/>
      <c r="BY35" s="87"/>
      <c r="BZ35" s="87" t="n">
        <v>2</v>
      </c>
      <c r="CA35" s="87"/>
      <c r="CB35" s="87"/>
      <c r="CC35" s="87"/>
      <c r="CD35" s="87"/>
      <c r="CE35" s="369" t="n">
        <f aca="false">SUM(BR35:CD35)</f>
        <v>2</v>
      </c>
      <c r="CF35" s="87"/>
      <c r="CG35" s="87"/>
      <c r="CH35" s="87"/>
      <c r="CI35" s="87"/>
      <c r="CJ35" s="8"/>
      <c r="CK35" s="8"/>
      <c r="CL35" s="8"/>
      <c r="CM35" s="8"/>
      <c r="CN35" s="8"/>
      <c r="CO35" s="8"/>
      <c r="CP35" s="8"/>
      <c r="CQ35" s="8"/>
      <c r="CR35" s="8"/>
      <c r="CS35" s="363" t="n">
        <f aca="false">SUM(CF35:CR35)</f>
        <v>0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f aca="false">SUM(DH35:DT35)</f>
        <v>0</v>
      </c>
      <c r="DV35" s="210"/>
      <c r="DW35" s="182"/>
      <c r="DX35" s="8" t="n">
        <f aca="false">CE35+CS35+DG35+DU35+DW35</f>
        <v>2</v>
      </c>
      <c r="DY35" s="210" t="n">
        <f aca="false">CE35+CS35</f>
        <v>2</v>
      </c>
      <c r="DZ35" s="210" t="n">
        <f aca="false">CE35+DG35</f>
        <v>2</v>
      </c>
      <c r="EB35" s="185" t="n">
        <f aca="false">MAX(U35,CE35)</f>
        <v>2</v>
      </c>
      <c r="EC35" s="185" t="n">
        <f aca="false">MAX(AI35,CS35)</f>
        <v>1</v>
      </c>
      <c r="ED35" s="185" t="n">
        <f aca="false">MAX(AW35,DG35)</f>
        <v>0</v>
      </c>
      <c r="EE35" s="185" t="n">
        <f aca="false">MAX(BK35,DU35)</f>
        <v>0</v>
      </c>
      <c r="EF35" s="186" t="n">
        <f aca="false">SUM(EB35:EE35)</f>
        <v>3</v>
      </c>
      <c r="EG35" s="187"/>
    </row>
    <row r="36" customFormat="false" ht="13" hidden="false" customHeight="false" outlineLevel="0" collapsed="false">
      <c r="A36" s="169"/>
      <c r="B36" s="170"/>
      <c r="C36" s="171"/>
      <c r="D36" s="53" t="n">
        <v>28</v>
      </c>
      <c r="E36" s="395" t="s">
        <v>119</v>
      </c>
      <c r="F36" s="170" t="s">
        <v>120</v>
      </c>
      <c r="G36" s="183"/>
      <c r="H36" s="87"/>
      <c r="I36" s="87"/>
      <c r="J36" s="87"/>
      <c r="K36" s="87"/>
      <c r="L36" s="87"/>
      <c r="M36" s="87"/>
      <c r="N36" s="87"/>
      <c r="O36" s="87"/>
      <c r="P36" s="87" t="n">
        <v>1</v>
      </c>
      <c r="Q36" s="87"/>
      <c r="R36" s="87"/>
      <c r="S36" s="87"/>
      <c r="T36" s="87" t="n">
        <v>2</v>
      </c>
      <c r="U36" s="369" t="n">
        <f aca="false">SUM(H36:T36)</f>
        <v>3</v>
      </c>
      <c r="V36" s="87"/>
      <c r="W36" s="87"/>
      <c r="X36" s="87"/>
      <c r="Y36" s="87"/>
      <c r="Z36" s="8"/>
      <c r="AA36" s="8"/>
      <c r="AB36" s="8"/>
      <c r="AC36" s="8"/>
      <c r="AD36" s="8"/>
      <c r="AE36" s="8"/>
      <c r="AF36" s="8"/>
      <c r="AG36" s="8"/>
      <c r="AH36" s="8"/>
      <c r="AI36" s="363" t="n">
        <f aca="false">SUM(V36:AH36)</f>
        <v>0</v>
      </c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8"/>
      <c r="AW36" s="370" t="n">
        <f aca="false">SUM(AJ36:AV36)</f>
        <v>0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f aca="false">SUM(AX36:BJ36)</f>
        <v>0</v>
      </c>
      <c r="BL36" s="210"/>
      <c r="BM36" s="182"/>
      <c r="BN36" s="8" t="n">
        <f aca="false">U36+AI36+AW36+BK36+BM36</f>
        <v>3</v>
      </c>
      <c r="BO36" s="210" t="n">
        <f aca="false">U36+AI36</f>
        <v>3</v>
      </c>
      <c r="BP36" s="210" t="n">
        <f aca="false">U36+AW36</f>
        <v>3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/>
      <c r="CB36" s="87"/>
      <c r="CC36" s="87"/>
      <c r="CD36" s="87"/>
      <c r="CE36" s="369" t="n">
        <f aca="false">SUM(BR36:CD36)</f>
        <v>0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/>
      <c r="CS36" s="363" t="n">
        <f aca="false">SUM(CF36:CR36)</f>
        <v>0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f aca="false">SUM(DH36:DT36)</f>
        <v>0</v>
      </c>
      <c r="DV36" s="210"/>
      <c r="DW36" s="182"/>
      <c r="DX36" s="8" t="n">
        <f aca="false">CE36+CS36+DG36+DU36+DW36</f>
        <v>0</v>
      </c>
      <c r="DY36" s="210" t="n">
        <f aca="false">CE36+CS36</f>
        <v>0</v>
      </c>
      <c r="DZ36" s="210" t="n">
        <f aca="false">CE36+DG36</f>
        <v>0</v>
      </c>
      <c r="EB36" s="185" t="n">
        <f aca="false">MAX(U36,CE36)</f>
        <v>3</v>
      </c>
      <c r="EC36" s="185" t="n">
        <f aca="false">MAX(AI36,CS36)</f>
        <v>0</v>
      </c>
      <c r="ED36" s="185" t="n">
        <f aca="false">MAX(AW36,DG36)</f>
        <v>0</v>
      </c>
      <c r="EE36" s="185" t="n">
        <f aca="false">MAX(BK36,DU36)</f>
        <v>0</v>
      </c>
      <c r="EF36" s="186" t="n">
        <f aca="false">SUM(EB36:EE36)</f>
        <v>3</v>
      </c>
      <c r="EG36" s="187"/>
    </row>
    <row r="37" customFormat="false" ht="13" hidden="false" customHeight="false" outlineLevel="0" collapsed="false">
      <c r="A37" s="169"/>
      <c r="B37" s="170" t="s">
        <v>48</v>
      </c>
      <c r="C37" s="171"/>
      <c r="D37" s="53" t="n">
        <v>29</v>
      </c>
      <c r="E37" s="187" t="s">
        <v>121</v>
      </c>
      <c r="F37" s="170" t="s">
        <v>122</v>
      </c>
      <c r="G37" s="183"/>
      <c r="H37" s="87"/>
      <c r="I37" s="87"/>
      <c r="J37" s="87"/>
      <c r="K37" s="87"/>
      <c r="L37" s="87"/>
      <c r="M37" s="87"/>
      <c r="N37" s="87" t="n">
        <v>1</v>
      </c>
      <c r="O37" s="87" t="n">
        <v>1</v>
      </c>
      <c r="P37" s="87" t="n">
        <v>1</v>
      </c>
      <c r="Q37" s="87"/>
      <c r="R37" s="87"/>
      <c r="S37" s="87"/>
      <c r="T37" s="87" t="n">
        <v>1</v>
      </c>
      <c r="U37" s="369" t="n">
        <f aca="false">SUM(H37:T37)</f>
        <v>4</v>
      </c>
      <c r="V37" s="87"/>
      <c r="W37" s="87" t="n">
        <v>1</v>
      </c>
      <c r="X37" s="87"/>
      <c r="Y37" s="87"/>
      <c r="Z37" s="8"/>
      <c r="AA37" s="8"/>
      <c r="AB37" s="8"/>
      <c r="AC37" s="8" t="n">
        <v>1</v>
      </c>
      <c r="AD37" s="8" t="n">
        <v>1</v>
      </c>
      <c r="AE37" s="8" t="n">
        <v>1</v>
      </c>
      <c r="AF37" s="8"/>
      <c r="AG37" s="8"/>
      <c r="AH37" s="8"/>
      <c r="AI37" s="363" t="n">
        <f aca="false">SUM(V37:AH37)</f>
        <v>4</v>
      </c>
      <c r="AJ37" s="8"/>
      <c r="AK37" s="8"/>
      <c r="AL37" s="8"/>
      <c r="AM37" s="8"/>
      <c r="AN37" s="8"/>
      <c r="AO37" s="8"/>
      <c r="AP37" s="8"/>
      <c r="AQ37" s="8"/>
      <c r="AR37" s="8"/>
      <c r="AS37" s="8" t="n">
        <v>1</v>
      </c>
      <c r="AT37" s="8"/>
      <c r="AU37" s="8"/>
      <c r="AV37" s="8"/>
      <c r="AW37" s="370" t="n">
        <f aca="false">SUM(AJ37:AV37)</f>
        <v>1</v>
      </c>
      <c r="AX37" s="8"/>
      <c r="AY37" s="8"/>
      <c r="AZ37" s="8" t="n">
        <v>1</v>
      </c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f aca="false">SUM(AX37:BJ37)</f>
        <v>1</v>
      </c>
      <c r="BL37" s="210"/>
      <c r="BM37" s="182"/>
      <c r="BN37" s="8" t="n">
        <f aca="false">U37+AI37+AW37+BK37+BM37</f>
        <v>10</v>
      </c>
      <c r="BO37" s="210" t="n">
        <f aca="false">U37+AI37</f>
        <v>8</v>
      </c>
      <c r="BP37" s="210" t="n">
        <f aca="false">U37+AW37</f>
        <v>5</v>
      </c>
      <c r="BR37" s="87"/>
      <c r="BS37" s="87"/>
      <c r="BT37" s="87"/>
      <c r="BU37" s="87"/>
      <c r="BV37" s="87"/>
      <c r="BW37" s="87" t="n">
        <v>1</v>
      </c>
      <c r="BX37" s="87"/>
      <c r="BY37" s="87"/>
      <c r="BZ37" s="87" t="n">
        <v>1</v>
      </c>
      <c r="CA37" s="87"/>
      <c r="CB37" s="87"/>
      <c r="CC37" s="87"/>
      <c r="CD37" s="87" t="n">
        <v>1</v>
      </c>
      <c r="CE37" s="369" t="n">
        <f aca="false">SUM(BR37:CD37)</f>
        <v>3</v>
      </c>
      <c r="CF37" s="87"/>
      <c r="CG37" s="87"/>
      <c r="CH37" s="87"/>
      <c r="CI37" s="87"/>
      <c r="CJ37" s="8"/>
      <c r="CK37" s="8"/>
      <c r="CL37" s="8"/>
      <c r="CM37" s="8"/>
      <c r="CN37" s="8"/>
      <c r="CO37" s="8" t="n">
        <v>1</v>
      </c>
      <c r="CP37" s="8"/>
      <c r="CQ37" s="8"/>
      <c r="CR37" s="8"/>
      <c r="CS37" s="363" t="n">
        <f aca="false">SUM(CF37:CR37)</f>
        <v>1</v>
      </c>
      <c r="CT37" s="8"/>
      <c r="CU37" s="8"/>
      <c r="CV37" s="8"/>
      <c r="CW37" s="8"/>
      <c r="CX37" s="8"/>
      <c r="CY37" s="8"/>
      <c r="CZ37" s="8" t="n">
        <v>1</v>
      </c>
      <c r="DA37" s="8"/>
      <c r="DB37" s="8"/>
      <c r="DC37" s="8"/>
      <c r="DD37" s="8"/>
      <c r="DE37" s="8"/>
      <c r="DF37" s="8"/>
      <c r="DG37" s="370" t="n">
        <f aca="false">SUM(CT37:DF37)</f>
        <v>1</v>
      </c>
      <c r="DH37" s="8"/>
      <c r="DI37" s="8"/>
      <c r="DJ37" s="8"/>
      <c r="DK37" s="8" t="n">
        <v>1</v>
      </c>
      <c r="DL37" s="8"/>
      <c r="DM37" s="8"/>
      <c r="DN37" s="8"/>
      <c r="DO37" s="8"/>
      <c r="DP37" s="8"/>
      <c r="DQ37" s="8"/>
      <c r="DR37" s="8"/>
      <c r="DS37" s="8"/>
      <c r="DT37" s="8"/>
      <c r="DU37" s="365" t="n">
        <f aca="false">SUM(DH37:DT37)</f>
        <v>1</v>
      </c>
      <c r="DV37" s="210"/>
      <c r="DW37" s="182"/>
      <c r="DX37" s="8" t="n">
        <f aca="false">CE37+CS37+DG37+DU37+DW37</f>
        <v>6</v>
      </c>
      <c r="DY37" s="210" t="n">
        <f aca="false">CE37+CS37</f>
        <v>4</v>
      </c>
      <c r="DZ37" s="210" t="n">
        <f aca="false">CE37+DG37</f>
        <v>4</v>
      </c>
      <c r="EB37" s="185" t="n">
        <f aca="false">MAX(U37,CE37)</f>
        <v>4</v>
      </c>
      <c r="EC37" s="185" t="n">
        <f aca="false">MAX(AI37,CS37)</f>
        <v>4</v>
      </c>
      <c r="ED37" s="185" t="n">
        <f aca="false">MAX(AW37,DG37)</f>
        <v>1</v>
      </c>
      <c r="EE37" s="185" t="n">
        <f aca="false">MAX(BK37,DU37)</f>
        <v>1</v>
      </c>
      <c r="EF37" s="186" t="n">
        <f aca="false">SUM(EB37:EE37)</f>
        <v>10</v>
      </c>
      <c r="EG37" s="187"/>
    </row>
    <row r="38" customFormat="false" ht="13" hidden="false" customHeight="false" outlineLevel="0" collapsed="false">
      <c r="A38" s="169"/>
      <c r="B38" s="170"/>
      <c r="C38" s="171"/>
      <c r="D38" s="53" t="n">
        <v>30</v>
      </c>
      <c r="E38" s="395" t="s">
        <v>123</v>
      </c>
      <c r="F38" s="170" t="s">
        <v>124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f aca="false">SUM(H38:T38)</f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f aca="false">SUM(V38:AH38)</f>
        <v>0</v>
      </c>
      <c r="AJ38" s="8"/>
      <c r="AK38" s="8"/>
      <c r="AL38" s="8"/>
      <c r="AM38" s="8"/>
      <c r="AN38" s="8"/>
      <c r="AO38" s="8" t="n">
        <v>1</v>
      </c>
      <c r="AP38" s="8"/>
      <c r="AQ38" s="8"/>
      <c r="AR38" s="8"/>
      <c r="AS38" s="8"/>
      <c r="AT38" s="8"/>
      <c r="AU38" s="8"/>
      <c r="AV38" s="8"/>
      <c r="AW38" s="370" t="n">
        <f aca="false">SUM(AJ38:AV38)</f>
        <v>1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f aca="false">SUM(AX38:BJ38)</f>
        <v>0</v>
      </c>
      <c r="BL38" s="210"/>
      <c r="BM38" s="182"/>
      <c r="BN38" s="8" t="n">
        <f aca="false">U38+AI38+AW38+BK38+BM38</f>
        <v>1</v>
      </c>
      <c r="BO38" s="210" t="n">
        <f aca="false">U38+AI38</f>
        <v>0</v>
      </c>
      <c r="BP38" s="210" t="n">
        <f aca="false">U38+AW38</f>
        <v>1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f aca="false">SUM(DH38:DT38)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185" t="n">
        <f aca="false">MAX(U38,CE38)</f>
        <v>0</v>
      </c>
      <c r="EC38" s="185" t="n">
        <f aca="false">MAX(AI38,CS38)</f>
        <v>0</v>
      </c>
      <c r="ED38" s="185" t="n">
        <f aca="false">MAX(AW38,DG38)</f>
        <v>1</v>
      </c>
      <c r="EE38" s="185" t="n">
        <f aca="false">MAX(BK38,DU38)</f>
        <v>0</v>
      </c>
      <c r="EF38" s="186" t="n">
        <f aca="false">SUM(EB38:EE38)</f>
        <v>1</v>
      </c>
      <c r="EG38" s="187"/>
    </row>
    <row r="39" customFormat="false" ht="13" hidden="false" customHeight="false" outlineLevel="0" collapsed="false">
      <c r="A39" s="169" t="n">
        <v>155</v>
      </c>
      <c r="B39" s="170" t="s">
        <v>79</v>
      </c>
      <c r="C39" s="171"/>
      <c r="D39" s="53" t="n">
        <v>31</v>
      </c>
      <c r="E39" s="187" t="s">
        <v>125</v>
      </c>
      <c r="F39" s="170" t="s">
        <v>126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f aca="false">SUM(H39:T39)</f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/>
      <c r="AH39" s="8"/>
      <c r="AI39" s="363" t="n">
        <f aca="false">SUM(V39:AH39)</f>
        <v>0</v>
      </c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370" t="n">
        <f aca="false">SUM(AJ39:AV39)</f>
        <v>0</v>
      </c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8"/>
      <c r="BK39" s="365" t="n">
        <f aca="false">SUM(AX39:BJ39)</f>
        <v>0</v>
      </c>
      <c r="BL39" s="210"/>
      <c r="BM39" s="182"/>
      <c r="BN39" s="8" t="n">
        <f aca="false">U39+AI39+AW39+BK39+BM39</f>
        <v>0</v>
      </c>
      <c r="BO39" s="210" t="n">
        <f aca="false">U39+AI39</f>
        <v>0</v>
      </c>
      <c r="BP39" s="210" t="n">
        <f aca="false">U39+AW39</f>
        <v>0</v>
      </c>
      <c r="BR39" s="87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f aca="false">SUM(DH39:DT39)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185" t="n">
        <f aca="false">MAX(U39,CE39)</f>
        <v>0</v>
      </c>
      <c r="EC39" s="185" t="n">
        <f aca="false">MAX(AI39,CS39)</f>
        <v>0</v>
      </c>
      <c r="ED39" s="185" t="n">
        <f aca="false">MAX(AW39,DG39)</f>
        <v>0</v>
      </c>
      <c r="EE39" s="185" t="n">
        <f aca="false">MAX(BK39,DU39)</f>
        <v>0</v>
      </c>
      <c r="EF39" s="186" t="n">
        <f aca="false">SUM(EB39:EE39)</f>
        <v>0</v>
      </c>
      <c r="EG39" s="187"/>
    </row>
    <row r="40" customFormat="false" ht="13" hidden="false" customHeight="false" outlineLevel="0" collapsed="false">
      <c r="A40" s="169"/>
      <c r="B40" s="170" t="s">
        <v>129</v>
      </c>
      <c r="C40" s="171"/>
      <c r="D40" s="53" t="n">
        <v>32</v>
      </c>
      <c r="E40" s="187" t="s">
        <v>130</v>
      </c>
      <c r="F40" s="170" t="s">
        <v>131</v>
      </c>
      <c r="G40" s="183"/>
      <c r="H40" s="87"/>
      <c r="I40" s="87"/>
      <c r="J40" s="87"/>
      <c r="K40" s="87"/>
      <c r="L40" s="87"/>
      <c r="M40" s="87"/>
      <c r="N40" s="87"/>
      <c r="O40" s="87"/>
      <c r="P40" s="87"/>
      <c r="Q40" s="87"/>
      <c r="R40" s="87"/>
      <c r="S40" s="87"/>
      <c r="T40" s="87"/>
      <c r="U40" s="369" t="n">
        <f aca="false">SUM(H40:T40)</f>
        <v>0</v>
      </c>
      <c r="V40" s="87"/>
      <c r="W40" s="87"/>
      <c r="X40" s="87"/>
      <c r="Y40" s="87"/>
      <c r="Z40" s="8"/>
      <c r="AA40" s="8"/>
      <c r="AB40" s="8"/>
      <c r="AC40" s="8"/>
      <c r="AD40" s="8"/>
      <c r="AE40" s="8"/>
      <c r="AF40" s="8"/>
      <c r="AG40" s="8"/>
      <c r="AH40" s="8"/>
      <c r="AI40" s="363" t="n">
        <f aca="false">SUM(V40:AH40)</f>
        <v>0</v>
      </c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370" t="n">
        <f aca="false">SUM(AJ40:AV40)</f>
        <v>0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f aca="false">SUM(AX40:BJ40)</f>
        <v>0</v>
      </c>
      <c r="BL40" s="210"/>
      <c r="BM40" s="182"/>
      <c r="BN40" s="8" t="n">
        <f aca="false">U40+AI40+AW40+BK40+BM40</f>
        <v>0</v>
      </c>
      <c r="BO40" s="210" t="n">
        <f aca="false">U40+AI40</f>
        <v>0</v>
      </c>
      <c r="BP40" s="210" t="n">
        <f aca="false">U40+AW40</f>
        <v>0</v>
      </c>
      <c r="BR40" s="87"/>
      <c r="BS40" s="87"/>
      <c r="BT40" s="87"/>
      <c r="BU40" s="87"/>
      <c r="BV40" s="87"/>
      <c r="BW40" s="87"/>
      <c r="BX40" s="87"/>
      <c r="BY40" s="87"/>
      <c r="BZ40" s="87"/>
      <c r="CA40" s="87"/>
      <c r="CB40" s="87"/>
      <c r="CC40" s="87"/>
      <c r="CD40" s="87"/>
      <c r="CE40" s="369" t="n">
        <f aca="false">SUM(BR40:CD40)</f>
        <v>0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f aca="false">SUM(CF40:CR40)</f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f aca="false">SUM(DH40:DT40)</f>
        <v>0</v>
      </c>
      <c r="DV40" s="210"/>
      <c r="DW40" s="182"/>
      <c r="DX40" s="8" t="n">
        <f aca="false">CE40+CS40+DG40+DU40+DW40</f>
        <v>0</v>
      </c>
      <c r="DY40" s="210" t="n">
        <f aca="false">CE40+CS40</f>
        <v>0</v>
      </c>
      <c r="DZ40" s="210" t="n">
        <f aca="false">CE40+DG40</f>
        <v>0</v>
      </c>
      <c r="EB40" s="185" t="n">
        <f aca="false">MAX(U40,CE40)</f>
        <v>0</v>
      </c>
      <c r="EC40" s="185" t="n">
        <f aca="false">MAX(AI40,CS40)</f>
        <v>0</v>
      </c>
      <c r="ED40" s="185" t="n">
        <f aca="false">MAX(AW40,DG40)</f>
        <v>0</v>
      </c>
      <c r="EE40" s="185" t="n">
        <f aca="false">MAX(BK40,DU40)</f>
        <v>0</v>
      </c>
      <c r="EF40" s="186" t="n">
        <f aca="false">SUM(EB40:EE40)</f>
        <v>0</v>
      </c>
      <c r="EG40" s="187"/>
    </row>
    <row r="41" customFormat="false" ht="13" hidden="false" customHeight="false" outlineLevel="0" collapsed="false">
      <c r="A41" s="169" t="n">
        <v>204</v>
      </c>
      <c r="B41" s="170" t="s">
        <v>132</v>
      </c>
      <c r="C41" s="171"/>
      <c r="D41" s="53" t="n">
        <v>33</v>
      </c>
      <c r="E41" s="187" t="s">
        <v>133</v>
      </c>
      <c r="F41" s="170" t="s">
        <v>134</v>
      </c>
      <c r="G41" s="183"/>
      <c r="H41" s="87"/>
      <c r="I41" s="87"/>
      <c r="J41" s="87"/>
      <c r="K41" s="87"/>
      <c r="L41" s="87"/>
      <c r="M41" s="87"/>
      <c r="N41" s="87"/>
      <c r="O41" s="87"/>
      <c r="P41" s="87"/>
      <c r="Q41" s="87"/>
      <c r="R41" s="87"/>
      <c r="S41" s="87"/>
      <c r="T41" s="87"/>
      <c r="U41" s="369" t="n">
        <f aca="false">SUM(H41:T41)</f>
        <v>0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f aca="false">SUM(V41:AH41)</f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f aca="false">SUM(AJ41:AV41)</f>
        <v>0</v>
      </c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f aca="false">SUM(AX41:BJ41)</f>
        <v>0</v>
      </c>
      <c r="BL41" s="210"/>
      <c r="BM41" s="182"/>
      <c r="BN41" s="8" t="n">
        <f aca="false">U41+AI41+AW41+BK41+BM41</f>
        <v>0</v>
      </c>
      <c r="BO41" s="210" t="n">
        <f aca="false">U41+AI41</f>
        <v>0</v>
      </c>
      <c r="BP41" s="210" t="n">
        <f aca="false">U41+AW41</f>
        <v>0</v>
      </c>
      <c r="BR41" s="87"/>
      <c r="BS41" s="87"/>
      <c r="BT41" s="87"/>
      <c r="BU41" s="87"/>
      <c r="BV41" s="87"/>
      <c r="BW41" s="87"/>
      <c r="BX41" s="87" t="n">
        <v>1</v>
      </c>
      <c r="BY41" s="87"/>
      <c r="BZ41" s="87"/>
      <c r="CA41" s="87"/>
      <c r="CB41" s="87"/>
      <c r="CC41" s="87"/>
      <c r="CD41" s="87"/>
      <c r="CE41" s="369" t="n">
        <f aca="false">SUM(BR41:CD41)</f>
        <v>1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f aca="false">SUM(CF41:CR41)</f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f aca="false">SUM(CT41:DF41)</f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365" t="n">
        <f aca="false">SUM(DH41:DT41)</f>
        <v>0</v>
      </c>
      <c r="DV41" s="210"/>
      <c r="DW41" s="182"/>
      <c r="DX41" s="8" t="n">
        <f aca="false">CE41+CS41+DG41+DU41+DW41</f>
        <v>1</v>
      </c>
      <c r="DY41" s="210" t="n">
        <f aca="false">CE41+CS41</f>
        <v>1</v>
      </c>
      <c r="DZ41" s="210" t="n">
        <f aca="false">CE41+DG41</f>
        <v>1</v>
      </c>
      <c r="EB41" s="185" t="n">
        <f aca="false">MAX(U41,CE41)</f>
        <v>1</v>
      </c>
      <c r="EC41" s="185" t="n">
        <f aca="false">MAX(AI41,CS41)</f>
        <v>0</v>
      </c>
      <c r="ED41" s="185" t="n">
        <f aca="false">MAX(AW41,DG41)</f>
        <v>0</v>
      </c>
      <c r="EE41" s="185" t="n">
        <f aca="false">MAX(BK41,DU41)</f>
        <v>0</v>
      </c>
      <c r="EF41" s="186" t="n">
        <f aca="false">SUM(EB41:EE41)</f>
        <v>1</v>
      </c>
      <c r="EG41" s="187"/>
    </row>
    <row r="42" customFormat="false" ht="13" hidden="false" customHeight="false" outlineLevel="0" collapsed="false">
      <c r="A42" s="169" t="n">
        <v>170</v>
      </c>
      <c r="B42" s="170" t="s">
        <v>51</v>
      </c>
      <c r="C42" s="171"/>
      <c r="D42" s="53" t="n">
        <v>34</v>
      </c>
      <c r="E42" s="187" t="s">
        <v>135</v>
      </c>
      <c r="F42" s="170" t="s">
        <v>136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f aca="false">SUM(H42:T42)</f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f aca="false">SUM(V42:AH42)</f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 t="n">
        <v>2</v>
      </c>
      <c r="AT42" s="8"/>
      <c r="AU42" s="8"/>
      <c r="AV42" s="8"/>
      <c r="AW42" s="370" t="n">
        <f aca="false">SUM(AJ42:AV42)</f>
        <v>2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f aca="false">SUM(AX42:BJ42)</f>
        <v>0</v>
      </c>
      <c r="BL42" s="210"/>
      <c r="BM42" s="182"/>
      <c r="BN42" s="8" t="n">
        <f aca="false">U42+AI42+AW42+BK42+BM42</f>
        <v>2</v>
      </c>
      <c r="BO42" s="210" t="n">
        <f aca="false">U42+AI42</f>
        <v>0</v>
      </c>
      <c r="BP42" s="210" t="n">
        <f aca="false">U42+AW42</f>
        <v>2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 t="n">
        <v>2</v>
      </c>
      <c r="CB42" s="87"/>
      <c r="CC42" s="87"/>
      <c r="CD42" s="87"/>
      <c r="CE42" s="369" t="n">
        <f aca="false">SUM(BR42:CD42)</f>
        <v>2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f aca="false">SUM(DH42:DT42)</f>
        <v>0</v>
      </c>
      <c r="DV42" s="210"/>
      <c r="DW42" s="182"/>
      <c r="DX42" s="8" t="n">
        <f aca="false">CE42+CS42+DG42+DU42+DW42</f>
        <v>2</v>
      </c>
      <c r="DY42" s="210" t="n">
        <f aca="false">CE42+CS42</f>
        <v>2</v>
      </c>
      <c r="DZ42" s="210" t="n">
        <f aca="false">CE42+DG42</f>
        <v>2</v>
      </c>
      <c r="EB42" s="185" t="n">
        <f aca="false">MAX(U42,CE42)</f>
        <v>2</v>
      </c>
      <c r="EC42" s="185" t="n">
        <f aca="false">MAX(AI42,CS42)</f>
        <v>0</v>
      </c>
      <c r="ED42" s="185" t="n">
        <f aca="false">MAX(AW42,DG42)</f>
        <v>2</v>
      </c>
      <c r="EE42" s="185" t="n">
        <f aca="false">MAX(BK42,DU42)</f>
        <v>0</v>
      </c>
      <c r="EF42" s="186" t="n">
        <f aca="false">SUM(EB42:EE42)</f>
        <v>4</v>
      </c>
      <c r="EG42" s="187"/>
    </row>
    <row r="43" customFormat="false" ht="13" hidden="false" customHeight="false" outlineLevel="0" collapsed="false">
      <c r="A43" s="169"/>
      <c r="B43" s="170" t="s">
        <v>137</v>
      </c>
      <c r="C43" s="171"/>
      <c r="D43" s="53" t="n">
        <v>35</v>
      </c>
      <c r="E43" s="187" t="s">
        <v>138</v>
      </c>
      <c r="F43" s="170" t="s">
        <v>139</v>
      </c>
      <c r="G43" s="183"/>
      <c r="H43" s="87"/>
      <c r="I43" s="87"/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87"/>
      <c r="U43" s="369" t="n">
        <f aca="false">SUM(H43:T43)</f>
        <v>0</v>
      </c>
      <c r="V43" s="87"/>
      <c r="W43" s="87"/>
      <c r="X43" s="87"/>
      <c r="Y43" s="87"/>
      <c r="Z43" s="8"/>
      <c r="AA43" s="8"/>
      <c r="AB43" s="8"/>
      <c r="AC43" s="8"/>
      <c r="AD43" s="8"/>
      <c r="AE43" s="8"/>
      <c r="AF43" s="8"/>
      <c r="AG43" s="8"/>
      <c r="AH43" s="8"/>
      <c r="AI43" s="363" t="n">
        <f aca="false">SUM(V43:AH43)</f>
        <v>0</v>
      </c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8"/>
      <c r="AW43" s="370" t="n">
        <f aca="false">SUM(AJ43:AV43)</f>
        <v>0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f aca="false">SUM(AX43:BJ43)</f>
        <v>0</v>
      </c>
      <c r="BL43" s="210"/>
      <c r="BM43" s="182"/>
      <c r="BN43" s="8" t="n">
        <f aca="false">U43+AI43+AW43+BK43+BM43</f>
        <v>0</v>
      </c>
      <c r="BO43" s="210" t="n">
        <f aca="false">U43+AI43</f>
        <v>0</v>
      </c>
      <c r="BP43" s="210" t="n">
        <f aca="false">U43+AW43</f>
        <v>0</v>
      </c>
      <c r="BR43" s="87"/>
      <c r="BS43" s="87"/>
      <c r="BT43" s="87"/>
      <c r="BU43" s="87"/>
      <c r="BV43" s="87"/>
      <c r="BW43" s="87"/>
      <c r="BX43" s="87"/>
      <c r="BY43" s="87"/>
      <c r="BZ43" s="87" t="n">
        <v>1</v>
      </c>
      <c r="CA43" s="87" t="n">
        <v>1</v>
      </c>
      <c r="CB43" s="87"/>
      <c r="CC43" s="87"/>
      <c r="CD43" s="87"/>
      <c r="CE43" s="369" t="n">
        <f aca="false">SUM(BR43:CD43)</f>
        <v>2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f aca="false">SUM(CF43:CR43)</f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f aca="false">SUM(DH43:DT43)</f>
        <v>0</v>
      </c>
      <c r="DV43" s="210"/>
      <c r="DW43" s="182"/>
      <c r="DX43" s="8" t="n">
        <f aca="false">CE43+CS43+DG43+DU43+DW43</f>
        <v>2</v>
      </c>
      <c r="DY43" s="210" t="n">
        <f aca="false">CE43+CS43</f>
        <v>2</v>
      </c>
      <c r="DZ43" s="210" t="n">
        <f aca="false">CE43+DG43</f>
        <v>2</v>
      </c>
      <c r="EB43" s="185" t="n">
        <f aca="false">MAX(U43,CE43)</f>
        <v>2</v>
      </c>
      <c r="EC43" s="185" t="n">
        <f aca="false">MAX(AI43,CS43)</f>
        <v>0</v>
      </c>
      <c r="ED43" s="185" t="n">
        <f aca="false">MAX(AW43,DG43)</f>
        <v>0</v>
      </c>
      <c r="EE43" s="185" t="n">
        <f aca="false">MAX(BK43,DU43)</f>
        <v>0</v>
      </c>
      <c r="EF43" s="186" t="n">
        <f aca="false">SUM(EB43:EE43)</f>
        <v>2</v>
      </c>
      <c r="EG43" s="187"/>
    </row>
    <row r="44" customFormat="false" ht="13" hidden="false" customHeight="false" outlineLevel="0" collapsed="false">
      <c r="A44" s="169" t="n">
        <v>167</v>
      </c>
      <c r="B44" s="170"/>
      <c r="C44" s="288"/>
      <c r="D44" s="53" t="n">
        <v>36</v>
      </c>
      <c r="E44" s="346" t="s">
        <v>140</v>
      </c>
      <c r="F44" s="290" t="s">
        <v>141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369" t="n">
        <f aca="false">SUM(H44:T44)</f>
        <v>0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/>
      <c r="AG44" s="8"/>
      <c r="AH44" s="8"/>
      <c r="AI44" s="363" t="n">
        <f aca="false">SUM(V44:AH44)</f>
        <v>0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f aca="false">SUM(AJ44:AV44)</f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f aca="false">SUM(AX44:BJ44)</f>
        <v>0</v>
      </c>
      <c r="BL44" s="210"/>
      <c r="BM44" s="182"/>
      <c r="BN44" s="8" t="n">
        <f aca="false">U44+AI44+AW44+BK44+BM44</f>
        <v>0</v>
      </c>
      <c r="BO44" s="210" t="n">
        <f aca="false">U44+AI44</f>
        <v>0</v>
      </c>
      <c r="BP44" s="210" t="n">
        <f aca="false">U44+AW44</f>
        <v>0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0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/>
      <c r="CQ44" s="8"/>
      <c r="CR44" s="8"/>
      <c r="CS44" s="363" t="n">
        <f aca="false">SUM(CF44:CR44)</f>
        <v>0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f aca="false">SUM(DH44:DT44)</f>
        <v>0</v>
      </c>
      <c r="DV44" s="210"/>
      <c r="DW44" s="182"/>
      <c r="DX44" s="8" t="n">
        <f aca="false">CE44+CS44+DG44+DU44+DW44</f>
        <v>0</v>
      </c>
      <c r="DY44" s="210" t="n">
        <f aca="false">CE44+CS44</f>
        <v>0</v>
      </c>
      <c r="DZ44" s="210" t="n">
        <f aca="false">CE44+DG44</f>
        <v>0</v>
      </c>
      <c r="EB44" s="185" t="n">
        <f aca="false">MAX(U44,CE44)</f>
        <v>0</v>
      </c>
      <c r="EC44" s="185" t="n">
        <f aca="false">MAX(AI44,CS44)</f>
        <v>0</v>
      </c>
      <c r="ED44" s="185" t="n">
        <f aca="false">MAX(AW44,DG44)</f>
        <v>0</v>
      </c>
      <c r="EE44" s="185" t="n">
        <f aca="false">MAX(BK44,DU44)</f>
        <v>0</v>
      </c>
      <c r="EF44" s="186" t="n">
        <f aca="false">SUM(EB44:EE44)</f>
        <v>0</v>
      </c>
      <c r="EG44" s="187"/>
    </row>
    <row r="45" customFormat="false" ht="13" hidden="false" customHeight="false" outlineLevel="0" collapsed="false">
      <c r="A45" s="169" t="n">
        <v>262</v>
      </c>
      <c r="B45" s="170" t="s">
        <v>137</v>
      </c>
      <c r="C45" s="171"/>
      <c r="D45" s="53" t="n">
        <v>37</v>
      </c>
      <c r="E45" s="187" t="s">
        <v>142</v>
      </c>
      <c r="F45" s="170" t="s">
        <v>143</v>
      </c>
      <c r="G45" s="183"/>
      <c r="H45" s="87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f aca="false">SUM(H45:T45)</f>
        <v>0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/>
      <c r="AG45" s="8"/>
      <c r="AH45" s="8"/>
      <c r="AI45" s="363" t="n">
        <f aca="false">SUM(V45:AH45)</f>
        <v>0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f aca="false">SUM(AJ45:AV45)</f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f aca="false">SUM(AX45:BJ45)</f>
        <v>0</v>
      </c>
      <c r="BL45" s="210"/>
      <c r="BM45" s="182"/>
      <c r="BN45" s="8" t="n">
        <f aca="false">U45+AI45+AW45+BK45+BM45</f>
        <v>0</v>
      </c>
      <c r="BO45" s="210" t="n">
        <f aca="false">U45+AI45</f>
        <v>0</v>
      </c>
      <c r="BP45" s="210" t="n">
        <f aca="false">U45+AW45</f>
        <v>0</v>
      </c>
      <c r="BR45" s="87"/>
      <c r="BS45" s="87"/>
      <c r="BT45" s="87"/>
      <c r="BU45" s="87"/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0</v>
      </c>
      <c r="CF45" s="87"/>
      <c r="CG45" s="87"/>
      <c r="CH45" s="87"/>
      <c r="CI45" s="87"/>
      <c r="CJ45" s="8"/>
      <c r="CK45" s="8"/>
      <c r="CL45" s="8"/>
      <c r="CM45" s="8"/>
      <c r="CN45" s="8"/>
      <c r="CO45" s="8"/>
      <c r="CP45" s="8"/>
      <c r="CQ45" s="8"/>
      <c r="CR45" s="8"/>
      <c r="CS45" s="363" t="n">
        <f aca="false">SUM(CF45:CR45)</f>
        <v>0</v>
      </c>
      <c r="CT45" s="8"/>
      <c r="CU45" s="8" t="n">
        <v>1</v>
      </c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1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f aca="false">SUM(DH45:DT45)</f>
        <v>0</v>
      </c>
      <c r="DV45" s="210"/>
      <c r="DW45" s="182"/>
      <c r="DX45" s="8" t="n">
        <f aca="false">CE45+CS45+DG45+DU45+DW45</f>
        <v>1</v>
      </c>
      <c r="DY45" s="210" t="n">
        <f aca="false">CE45+CS45</f>
        <v>0</v>
      </c>
      <c r="DZ45" s="210" t="n">
        <f aca="false">CE45+DG45</f>
        <v>1</v>
      </c>
      <c r="EB45" s="185" t="n">
        <f aca="false">MAX(U45,CE45)</f>
        <v>0</v>
      </c>
      <c r="EC45" s="185" t="n">
        <f aca="false">MAX(AI45,CS45)</f>
        <v>0</v>
      </c>
      <c r="ED45" s="185" t="n">
        <f aca="false">MAX(AW45,DG45)</f>
        <v>1</v>
      </c>
      <c r="EE45" s="185" t="n">
        <f aca="false">MAX(BK45,DU45)</f>
        <v>0</v>
      </c>
      <c r="EF45" s="186" t="n">
        <f aca="false">SUM(EB45:EE45)</f>
        <v>1</v>
      </c>
      <c r="EG45" s="187"/>
    </row>
    <row r="46" customFormat="false" ht="13" hidden="false" customHeight="false" outlineLevel="0" collapsed="false">
      <c r="A46" s="169" t="n">
        <v>166</v>
      </c>
      <c r="B46" s="170" t="s">
        <v>79</v>
      </c>
      <c r="C46" s="171"/>
      <c r="D46" s="53" t="n">
        <v>38</v>
      </c>
      <c r="E46" s="187" t="s">
        <v>144</v>
      </c>
      <c r="F46" s="170" t="s">
        <v>145</v>
      </c>
      <c r="G46" s="183"/>
      <c r="H46" s="87"/>
      <c r="I46" s="87"/>
      <c r="J46" s="87"/>
      <c r="K46" s="87" t="n">
        <v>1</v>
      </c>
      <c r="L46" s="87"/>
      <c r="M46" s="87"/>
      <c r="N46" s="87"/>
      <c r="O46" s="87"/>
      <c r="P46" s="87"/>
      <c r="Q46" s="87"/>
      <c r="R46" s="87"/>
      <c r="S46" s="87"/>
      <c r="T46" s="87"/>
      <c r="U46" s="369" t="n">
        <f aca="false">SUM(H46:T46)</f>
        <v>1</v>
      </c>
      <c r="V46" s="87"/>
      <c r="W46" s="87"/>
      <c r="X46" s="87"/>
      <c r="Y46" s="87"/>
      <c r="Z46" s="8"/>
      <c r="AA46" s="8" t="n">
        <v>1</v>
      </c>
      <c r="AB46" s="8"/>
      <c r="AC46" s="8" t="n">
        <v>1</v>
      </c>
      <c r="AD46" s="8"/>
      <c r="AE46" s="8"/>
      <c r="AF46" s="8"/>
      <c r="AG46" s="8"/>
      <c r="AH46" s="8"/>
      <c r="AI46" s="363" t="n">
        <f aca="false">SUM(V46:AH46)</f>
        <v>2</v>
      </c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 t="n">
        <f aca="false">SUM(AJ46:AV46)</f>
        <v>0</v>
      </c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 t="n">
        <f aca="false">SUM(AX46:BJ46)</f>
        <v>0</v>
      </c>
      <c r="BL46" s="210"/>
      <c r="BM46" s="182"/>
      <c r="BN46" s="8" t="n">
        <f aca="false">U46+AI46+AW46+BK46+BM46</f>
        <v>3</v>
      </c>
      <c r="BO46" s="210" t="n">
        <f aca="false">U46+AI46</f>
        <v>3</v>
      </c>
      <c r="BP46" s="210" t="n">
        <f aca="false">U46+AW46</f>
        <v>1</v>
      </c>
      <c r="BR46" s="87"/>
      <c r="BS46" s="87"/>
      <c r="BT46" s="87"/>
      <c r="BU46" s="87" t="n">
        <v>3</v>
      </c>
      <c r="BV46" s="87"/>
      <c r="BW46" s="87" t="n">
        <v>1</v>
      </c>
      <c r="BX46" s="87"/>
      <c r="BY46" s="87" t="n">
        <v>1</v>
      </c>
      <c r="BZ46" s="87"/>
      <c r="CA46" s="87"/>
      <c r="CB46" s="87"/>
      <c r="CC46" s="87"/>
      <c r="CD46" s="87"/>
      <c r="CE46" s="369" t="n">
        <f aca="false">SUM(BR46:CD46)</f>
        <v>5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 t="n">
        <v>1</v>
      </c>
      <c r="CQ46" s="8"/>
      <c r="CR46" s="8"/>
      <c r="CS46" s="363" t="n">
        <f aca="false">SUM(CF46:CR46)</f>
        <v>1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f aca="false">SUM(CT46:DF46)</f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 t="n">
        <f aca="false">SUM(DH46:DT46)</f>
        <v>0</v>
      </c>
      <c r="DV46" s="210"/>
      <c r="DW46" s="182"/>
      <c r="DX46" s="8" t="n">
        <f aca="false">CE46+CS46+DG46+DU46+DW46</f>
        <v>6</v>
      </c>
      <c r="DY46" s="210" t="n">
        <f aca="false">CE46+CS46</f>
        <v>6</v>
      </c>
      <c r="DZ46" s="210" t="n">
        <f aca="false">CE46+DG46</f>
        <v>5</v>
      </c>
      <c r="EB46" s="185" t="n">
        <f aca="false">MAX(U46,CE46)</f>
        <v>5</v>
      </c>
      <c r="EC46" s="185" t="n">
        <f aca="false">MAX(AI46,CS46)</f>
        <v>2</v>
      </c>
      <c r="ED46" s="185" t="n">
        <f aca="false">MAX(AW46,DG46)</f>
        <v>0</v>
      </c>
      <c r="EE46" s="185" t="n">
        <f aca="false">MAX(BK46,DU46)</f>
        <v>0</v>
      </c>
      <c r="EF46" s="186" t="n">
        <f aca="false">SUM(EB46:EE46)</f>
        <v>7</v>
      </c>
      <c r="EG46" s="187"/>
    </row>
    <row r="47" customFormat="false" ht="13" hidden="false" customHeight="false" outlineLevel="0" collapsed="false">
      <c r="A47" s="169" t="n">
        <v>212</v>
      </c>
      <c r="B47" s="170" t="s">
        <v>137</v>
      </c>
      <c r="C47" s="288"/>
      <c r="D47" s="53" t="n">
        <v>39</v>
      </c>
      <c r="E47" s="346" t="s">
        <v>146</v>
      </c>
      <c r="F47" s="290" t="s">
        <v>147</v>
      </c>
      <c r="G47" s="183"/>
      <c r="H47" s="87"/>
      <c r="I47" s="87"/>
      <c r="J47" s="87"/>
      <c r="K47" s="87"/>
      <c r="L47" s="87"/>
      <c r="M47" s="87" t="n">
        <v>1</v>
      </c>
      <c r="N47" s="87"/>
      <c r="O47" s="87"/>
      <c r="P47" s="87"/>
      <c r="Q47" s="87" t="n">
        <v>1</v>
      </c>
      <c r="R47" s="87" t="n">
        <v>1</v>
      </c>
      <c r="S47" s="87"/>
      <c r="T47" s="87"/>
      <c r="U47" s="369" t="n">
        <f aca="false">SUM(H47:T47)</f>
        <v>3</v>
      </c>
      <c r="V47" s="87"/>
      <c r="W47" s="87"/>
      <c r="X47" s="87"/>
      <c r="Y47" s="87"/>
      <c r="Z47" s="8"/>
      <c r="AA47" s="8"/>
      <c r="AB47" s="8"/>
      <c r="AC47" s="8"/>
      <c r="AD47" s="8"/>
      <c r="AE47" s="8"/>
      <c r="AF47" s="8"/>
      <c r="AG47" s="8"/>
      <c r="AH47" s="8"/>
      <c r="AI47" s="363" t="n">
        <f aca="false">SUM(V47:AH47)</f>
        <v>0</v>
      </c>
      <c r="AJ47" s="8"/>
      <c r="AK47" s="8"/>
      <c r="AL47" s="8"/>
      <c r="AM47" s="8"/>
      <c r="AN47" s="8"/>
      <c r="AO47" s="8" t="n">
        <v>1</v>
      </c>
      <c r="AP47" s="8"/>
      <c r="AQ47" s="8"/>
      <c r="AR47" s="8"/>
      <c r="AS47" s="8"/>
      <c r="AT47" s="8"/>
      <c r="AU47" s="8"/>
      <c r="AV47" s="8"/>
      <c r="AW47" s="370" t="n">
        <f aca="false">SUM(AJ47:AV47)</f>
        <v>1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f aca="false">SUM(AX47:BJ47)</f>
        <v>0</v>
      </c>
      <c r="BL47" s="210"/>
      <c r="BM47" s="182"/>
      <c r="BN47" s="8" t="n">
        <f aca="false">U47+AI47+AW47+BK47+BM47</f>
        <v>4</v>
      </c>
      <c r="BO47" s="210" t="n">
        <f aca="false">U47+AI47</f>
        <v>3</v>
      </c>
      <c r="BP47" s="210" t="n">
        <f aca="false">U47+AW47</f>
        <v>4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/>
      <c r="CB47" s="87"/>
      <c r="CC47" s="87"/>
      <c r="CD47" s="87"/>
      <c r="CE47" s="369" t="n">
        <f aca="false">SUM(BR47:CD47)</f>
        <v>0</v>
      </c>
      <c r="CF47" s="87"/>
      <c r="CG47" s="87"/>
      <c r="CH47" s="87"/>
      <c r="CI47" s="87"/>
      <c r="CJ47" s="8"/>
      <c r="CK47" s="8"/>
      <c r="CL47" s="8"/>
      <c r="CM47" s="8"/>
      <c r="CN47" s="8"/>
      <c r="CO47" s="8" t="n">
        <v>1</v>
      </c>
      <c r="CP47" s="8" t="n">
        <v>1</v>
      </c>
      <c r="CQ47" s="8" t="n">
        <v>1</v>
      </c>
      <c r="CR47" s="8" t="n">
        <v>1</v>
      </c>
      <c r="CS47" s="363" t="n">
        <f aca="false">SUM(CF47:CR47)</f>
        <v>4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 t="n">
        <v>1</v>
      </c>
      <c r="DP47" s="8"/>
      <c r="DQ47" s="8"/>
      <c r="DR47" s="8"/>
      <c r="DS47" s="8"/>
      <c r="DT47" s="8"/>
      <c r="DU47" s="365" t="n">
        <f aca="false">SUM(DH47:DT47)</f>
        <v>1</v>
      </c>
      <c r="DV47" s="210"/>
      <c r="DW47" s="182"/>
      <c r="DX47" s="8" t="n">
        <f aca="false">CE47+CS47+DG47+DU47+DW47</f>
        <v>5</v>
      </c>
      <c r="DY47" s="210" t="n">
        <f aca="false">CE47+CS47</f>
        <v>4</v>
      </c>
      <c r="DZ47" s="210" t="n">
        <f aca="false">CE47+DG47</f>
        <v>0</v>
      </c>
      <c r="EB47" s="185" t="n">
        <f aca="false">MAX(U47,CE47)</f>
        <v>3</v>
      </c>
      <c r="EC47" s="185" t="n">
        <f aca="false">MAX(AI47,CS47)</f>
        <v>4</v>
      </c>
      <c r="ED47" s="185" t="n">
        <f aca="false">MAX(AW47,DG47)</f>
        <v>1</v>
      </c>
      <c r="EE47" s="185" t="n">
        <f aca="false">MAX(BK47,DU47)</f>
        <v>1</v>
      </c>
      <c r="EF47" s="186" t="n">
        <f aca="false">SUM(EB47:EE47)</f>
        <v>9</v>
      </c>
      <c r="EG47" s="187"/>
    </row>
    <row r="48" customFormat="false" ht="13" hidden="false" customHeight="false" outlineLevel="0" collapsed="false">
      <c r="A48" s="169" t="n">
        <v>250</v>
      </c>
      <c r="B48" s="170" t="s">
        <v>148</v>
      </c>
      <c r="C48" s="171"/>
      <c r="D48" s="53" t="n">
        <v>40</v>
      </c>
      <c r="E48" s="187" t="s">
        <v>149</v>
      </c>
      <c r="F48" s="170" t="s">
        <v>150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f aca="false">SUM(H48:T48)</f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f aca="false">SUM(V48:AH48)</f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f aca="false">SUM(AJ48:AV48)</f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f aca="false">SUM(AX48:BJ48)</f>
        <v>0</v>
      </c>
      <c r="BL48" s="210"/>
      <c r="BM48" s="182"/>
      <c r="BN48" s="8" t="n">
        <f aca="false">U48+AI48+AW48+BK48+BM48</f>
        <v>0</v>
      </c>
      <c r="BO48" s="210" t="n">
        <f aca="false">U48+AI48</f>
        <v>0</v>
      </c>
      <c r="BP48" s="210" t="n">
        <f aca="false">U48+AW48</f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f aca="false">SUM(BR48:CD48)</f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f aca="false">SUM(CF48:CR48)</f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f aca="false">SUM(CT48:DF48)</f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f aca="false">SUM(DH48:DT48)</f>
        <v>0</v>
      </c>
      <c r="DV48" s="210"/>
      <c r="DW48" s="182"/>
      <c r="DX48" s="8" t="n">
        <f aca="false">CE48+CS48+DG48+DU48+DW48</f>
        <v>0</v>
      </c>
      <c r="DY48" s="210" t="n">
        <f aca="false">CE48+CS48</f>
        <v>0</v>
      </c>
      <c r="DZ48" s="210" t="n">
        <f aca="false">CE48+DG48</f>
        <v>0</v>
      </c>
      <c r="EB48" s="185" t="n">
        <f aca="false">MAX(U48,CE48)</f>
        <v>0</v>
      </c>
      <c r="EC48" s="185" t="n">
        <f aca="false">MAX(AI48,CS48)</f>
        <v>0</v>
      </c>
      <c r="ED48" s="185" t="n">
        <f aca="false">MAX(AW48,DG48)</f>
        <v>0</v>
      </c>
      <c r="EE48" s="185" t="n">
        <f aca="false">MAX(BK48,DU48)</f>
        <v>0</v>
      </c>
      <c r="EF48" s="186" t="n">
        <f aca="false">SUM(EB48:EE48)</f>
        <v>0</v>
      </c>
      <c r="EG48" s="187"/>
    </row>
    <row r="49" customFormat="false" ht="13" hidden="false" customHeight="false" outlineLevel="0" collapsed="false">
      <c r="A49" s="169" t="n">
        <v>195</v>
      </c>
      <c r="B49" s="170" t="s">
        <v>79</v>
      </c>
      <c r="C49" s="288"/>
      <c r="D49" s="53" t="n">
        <v>41</v>
      </c>
      <c r="E49" s="346" t="s">
        <v>151</v>
      </c>
      <c r="F49" s="290" t="s">
        <v>152</v>
      </c>
      <c r="G49" s="183"/>
      <c r="H49" s="87"/>
      <c r="I49" s="87" t="n">
        <v>2</v>
      </c>
      <c r="J49" s="87"/>
      <c r="K49" s="87" t="n">
        <v>1</v>
      </c>
      <c r="L49" s="87"/>
      <c r="M49" s="87"/>
      <c r="N49" s="87"/>
      <c r="O49" s="87"/>
      <c r="P49" s="87"/>
      <c r="Q49" s="87"/>
      <c r="R49" s="87" t="n">
        <v>1</v>
      </c>
      <c r="S49" s="87"/>
      <c r="T49" s="87"/>
      <c r="U49" s="369" t="n">
        <f aca="false">SUM(H49:T49)</f>
        <v>4</v>
      </c>
      <c r="V49" s="87"/>
      <c r="W49" s="87"/>
      <c r="X49" s="87" t="n">
        <v>1</v>
      </c>
      <c r="Y49" s="87"/>
      <c r="Z49" s="8"/>
      <c r="AA49" s="8"/>
      <c r="AB49" s="8"/>
      <c r="AC49" s="8"/>
      <c r="AD49" s="8"/>
      <c r="AE49" s="8"/>
      <c r="AF49" s="8"/>
      <c r="AG49" s="8"/>
      <c r="AH49" s="8"/>
      <c r="AI49" s="363" t="n">
        <f aca="false">SUM(V49:AH49)</f>
        <v>1</v>
      </c>
      <c r="AJ49" s="8"/>
      <c r="AK49" s="8"/>
      <c r="AL49" s="8"/>
      <c r="AM49" s="8"/>
      <c r="AN49" s="8"/>
      <c r="AO49" s="8"/>
      <c r="AP49" s="8"/>
      <c r="AQ49" s="8"/>
      <c r="AR49" s="8"/>
      <c r="AS49" s="8"/>
      <c r="AT49" s="8"/>
      <c r="AU49" s="8"/>
      <c r="AV49" s="8"/>
      <c r="AW49" s="370" t="n">
        <f aca="false">SUM(AJ49:AV49)</f>
        <v>0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f aca="false">SUM(AX49:BJ49)</f>
        <v>0</v>
      </c>
      <c r="BL49" s="210"/>
      <c r="BM49" s="182"/>
      <c r="BN49" s="8" t="n">
        <f aca="false">U49+AI49+AW49+BK49+BM49</f>
        <v>5</v>
      </c>
      <c r="BO49" s="210" t="n">
        <f aca="false">U49+AI49</f>
        <v>5</v>
      </c>
      <c r="BP49" s="210" t="n">
        <f aca="false">U49+AW49</f>
        <v>4</v>
      </c>
      <c r="BR49" s="87"/>
      <c r="BS49" s="87" t="n">
        <v>1</v>
      </c>
      <c r="BT49" s="87"/>
      <c r="BU49" s="87" t="n">
        <v>2</v>
      </c>
      <c r="BV49" s="87"/>
      <c r="BW49" s="87"/>
      <c r="BX49" s="87"/>
      <c r="BY49" s="87"/>
      <c r="BZ49" s="87" t="n">
        <v>2</v>
      </c>
      <c r="CA49" s="87" t="n">
        <v>2</v>
      </c>
      <c r="CB49" s="87" t="n">
        <v>2</v>
      </c>
      <c r="CC49" s="87"/>
      <c r="CD49" s="87"/>
      <c r="CE49" s="369" t="n">
        <f aca="false">SUM(BR49:CD49)</f>
        <v>9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f aca="false">SUM(CF49:CR49)</f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f aca="false">SUM(DH49:DT49)</f>
        <v>0</v>
      </c>
      <c r="DV49" s="210"/>
      <c r="DW49" s="182"/>
      <c r="DX49" s="8" t="n">
        <f aca="false">CE49+CS49+DG49+DU49+DW49</f>
        <v>9</v>
      </c>
      <c r="DY49" s="210" t="n">
        <f aca="false">CE49+CS49</f>
        <v>9</v>
      </c>
      <c r="DZ49" s="210" t="n">
        <f aca="false">CE49+DG49</f>
        <v>9</v>
      </c>
      <c r="EB49" s="185" t="n">
        <f aca="false">MAX(U49,CE49)</f>
        <v>9</v>
      </c>
      <c r="EC49" s="185" t="n">
        <f aca="false">MAX(AI49,CS49)</f>
        <v>1</v>
      </c>
      <c r="ED49" s="185" t="n">
        <f aca="false">MAX(AW49,DG49)</f>
        <v>0</v>
      </c>
      <c r="EE49" s="185" t="n">
        <f aca="false">MAX(BK49,DU49)</f>
        <v>0</v>
      </c>
      <c r="EF49" s="186" t="n">
        <f aca="false">SUM(EB49:EE49)</f>
        <v>10</v>
      </c>
      <c r="EG49" s="187"/>
    </row>
    <row r="50" customFormat="false" ht="13" hidden="false" customHeight="false" outlineLevel="0" collapsed="false">
      <c r="A50" s="169" t="n">
        <v>15</v>
      </c>
      <c r="B50" s="170"/>
      <c r="C50" s="288"/>
      <c r="D50" s="53" t="n">
        <v>42</v>
      </c>
      <c r="E50" s="346" t="s">
        <v>153</v>
      </c>
      <c r="F50" s="290" t="s">
        <v>154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f aca="false">SUM(H50:T50)</f>
        <v>0</v>
      </c>
      <c r="V50" s="87"/>
      <c r="W50" s="87"/>
      <c r="X50" s="87"/>
      <c r="Y50" s="87"/>
      <c r="Z50" s="8"/>
      <c r="AA50" s="8"/>
      <c r="AB50" s="8"/>
      <c r="AC50" s="8"/>
      <c r="AD50" s="8"/>
      <c r="AE50" s="8"/>
      <c r="AF50" s="8"/>
      <c r="AG50" s="8"/>
      <c r="AH50" s="8"/>
      <c r="AI50" s="363" t="n">
        <f aca="false">SUM(V50:AH50)</f>
        <v>0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f aca="false">SUM(AJ50:AV50)</f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f aca="false">SUM(AX50:BJ50)</f>
        <v>0</v>
      </c>
      <c r="BL50" s="210"/>
      <c r="BM50" s="182"/>
      <c r="BN50" s="8" t="n">
        <f aca="false">U50+AI50+AW50+BK50+BM50</f>
        <v>0</v>
      </c>
      <c r="BO50" s="210" t="n">
        <f aca="false">U50+AI50</f>
        <v>0</v>
      </c>
      <c r="BP50" s="210" t="n">
        <f aca="false">U50+AW50</f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f aca="false">SUM(CF50:CR50)</f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f aca="false">SUM(DH50:DT50)</f>
        <v>0</v>
      </c>
      <c r="DV50" s="210"/>
      <c r="DW50" s="182"/>
      <c r="DX50" s="8" t="n">
        <f aca="false">CE50+CS50+DG50+DU50+DW50</f>
        <v>0</v>
      </c>
      <c r="DY50" s="210" t="n">
        <f aca="false">CE50+CS50</f>
        <v>0</v>
      </c>
      <c r="DZ50" s="210" t="n">
        <f aca="false">CE50+DG50</f>
        <v>0</v>
      </c>
      <c r="EB50" s="185" t="n">
        <f aca="false">MAX(U50,CE50)</f>
        <v>0</v>
      </c>
      <c r="EC50" s="185" t="n">
        <f aca="false">MAX(AI50,CS50)</f>
        <v>0</v>
      </c>
      <c r="ED50" s="185" t="n">
        <f aca="false">MAX(AW50,DG50)</f>
        <v>0</v>
      </c>
      <c r="EE50" s="185" t="n">
        <f aca="false">MAX(BK50,DU50)</f>
        <v>0</v>
      </c>
      <c r="EF50" s="186" t="n">
        <f aca="false">SUM(EB50:EE50)</f>
        <v>0</v>
      </c>
      <c r="EG50" s="187"/>
    </row>
    <row r="51" customFormat="false" ht="13" hidden="false" customHeight="false" outlineLevel="0" collapsed="false">
      <c r="A51" s="169" t="n">
        <v>16</v>
      </c>
      <c r="B51" s="170" t="s">
        <v>97</v>
      </c>
      <c r="C51" s="171"/>
      <c r="D51" s="53" t="n">
        <v>43</v>
      </c>
      <c r="E51" s="187" t="s">
        <v>157</v>
      </c>
      <c r="F51" s="170" t="s">
        <v>158</v>
      </c>
      <c r="G51" s="183"/>
      <c r="H51" s="87"/>
      <c r="I51" s="87" t="n">
        <v>1</v>
      </c>
      <c r="J51" s="87"/>
      <c r="K51" s="87" t="n">
        <v>1</v>
      </c>
      <c r="L51" s="87"/>
      <c r="M51" s="87"/>
      <c r="N51" s="87" t="n">
        <v>1</v>
      </c>
      <c r="O51" s="87"/>
      <c r="P51" s="87"/>
      <c r="Q51" s="87"/>
      <c r="R51" s="87"/>
      <c r="S51" s="87"/>
      <c r="T51" s="87"/>
      <c r="U51" s="369" t="n">
        <f aca="false">SUM(H51:T51)</f>
        <v>3</v>
      </c>
      <c r="V51" s="87"/>
      <c r="W51" s="87"/>
      <c r="X51" s="87"/>
      <c r="Y51" s="87"/>
      <c r="Z51" s="8"/>
      <c r="AA51" s="8"/>
      <c r="AB51" s="8"/>
      <c r="AC51" s="8"/>
      <c r="AD51" s="8"/>
      <c r="AE51" s="8"/>
      <c r="AF51" s="8"/>
      <c r="AG51" s="8"/>
      <c r="AH51" s="8" t="n">
        <v>1</v>
      </c>
      <c r="AI51" s="363" t="n">
        <f aca="false">SUM(V51:AH51)</f>
        <v>1</v>
      </c>
      <c r="AJ51" s="8"/>
      <c r="AK51" s="8"/>
      <c r="AL51" s="8"/>
      <c r="AM51" s="8"/>
      <c r="AN51" s="8"/>
      <c r="AO51" s="8"/>
      <c r="AP51" s="8"/>
      <c r="AQ51" s="8"/>
      <c r="AR51" s="8" t="n">
        <v>1</v>
      </c>
      <c r="AS51" s="8"/>
      <c r="AT51" s="8"/>
      <c r="AU51" s="8"/>
      <c r="AV51" s="8" t="n">
        <v>1</v>
      </c>
      <c r="AW51" s="370" t="n">
        <f aca="false">SUM(AJ51:AV51)</f>
        <v>2</v>
      </c>
      <c r="AX51" s="8"/>
      <c r="AY51" s="8"/>
      <c r="AZ51" s="8"/>
      <c r="BA51" s="8"/>
      <c r="BB51" s="8"/>
      <c r="BC51" s="8"/>
      <c r="BD51" s="8"/>
      <c r="BE51" s="8" t="n">
        <v>1</v>
      </c>
      <c r="BF51" s="8"/>
      <c r="BG51" s="8"/>
      <c r="BH51" s="8"/>
      <c r="BI51" s="8"/>
      <c r="BJ51" s="8"/>
      <c r="BK51" s="365" t="n">
        <f aca="false">SUM(AX51:BJ51)</f>
        <v>1</v>
      </c>
      <c r="BL51" s="210"/>
      <c r="BM51" s="182"/>
      <c r="BN51" s="8" t="n">
        <f aca="false">U51+AI51+AW51+BK51+BM51</f>
        <v>7</v>
      </c>
      <c r="BO51" s="210" t="n">
        <f aca="false">U51+AI51</f>
        <v>4</v>
      </c>
      <c r="BP51" s="210" t="n">
        <f aca="false">U51+AW51</f>
        <v>5</v>
      </c>
      <c r="BR51" s="87"/>
      <c r="BS51" s="87" t="n">
        <v>1</v>
      </c>
      <c r="BT51" s="87" t="n">
        <v>1</v>
      </c>
      <c r="BU51" s="87"/>
      <c r="BV51" s="87"/>
      <c r="BW51" s="87" t="n">
        <v>1</v>
      </c>
      <c r="BX51" s="87" t="n">
        <v>2</v>
      </c>
      <c r="BY51" s="87"/>
      <c r="BZ51" s="87"/>
      <c r="CA51" s="87"/>
      <c r="CB51" s="87" t="n">
        <v>1</v>
      </c>
      <c r="CC51" s="87"/>
      <c r="CD51" s="87"/>
      <c r="CE51" s="369" t="n">
        <f aca="false">SUM(BR51:CD51)</f>
        <v>6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/>
      <c r="CS51" s="363" t="n">
        <f aca="false">SUM(CF51:CR51)</f>
        <v>0</v>
      </c>
      <c r="CT51" s="8"/>
      <c r="CU51" s="8"/>
      <c r="CV51" s="8"/>
      <c r="CW51" s="8" t="n">
        <v>2</v>
      </c>
      <c r="CX51" s="8"/>
      <c r="CY51" s="8"/>
      <c r="CZ51" s="8"/>
      <c r="DA51" s="8"/>
      <c r="DB51" s="8"/>
      <c r="DC51" s="8"/>
      <c r="DD51" s="8"/>
      <c r="DE51" s="8"/>
      <c r="DF51" s="8"/>
      <c r="DG51" s="370" t="n">
        <f aca="false">SUM(CT51:DF51)</f>
        <v>2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365" t="n">
        <f aca="false">SUM(DH51:DT51)</f>
        <v>0</v>
      </c>
      <c r="DV51" s="210"/>
      <c r="DW51" s="182"/>
      <c r="DX51" s="8" t="n">
        <f aca="false">CE51+CS51+DG51+DU51+DW51</f>
        <v>8</v>
      </c>
      <c r="DY51" s="210" t="n">
        <f aca="false">CE51+CS51</f>
        <v>6</v>
      </c>
      <c r="DZ51" s="210" t="n">
        <f aca="false">CE51+DG51</f>
        <v>8</v>
      </c>
      <c r="EB51" s="185" t="n">
        <f aca="false">MAX(U51,CE51)</f>
        <v>6</v>
      </c>
      <c r="EC51" s="185" t="n">
        <f aca="false">MAX(AI51,CS51)</f>
        <v>1</v>
      </c>
      <c r="ED51" s="185" t="n">
        <f aca="false">MAX(AW51,DG51)</f>
        <v>2</v>
      </c>
      <c r="EE51" s="185" t="n">
        <f aca="false">MAX(BK51,DU51)</f>
        <v>1</v>
      </c>
      <c r="EF51" s="186" t="n">
        <f aca="false">SUM(EB51:EE51)</f>
        <v>10</v>
      </c>
      <c r="EG51" s="187"/>
    </row>
    <row r="52" customFormat="false" ht="13" hidden="false" customHeight="false" outlineLevel="0" collapsed="false">
      <c r="A52" s="169" t="n">
        <v>165</v>
      </c>
      <c r="B52" s="170" t="s">
        <v>159</v>
      </c>
      <c r="C52" s="171"/>
      <c r="D52" s="53" t="n">
        <v>44</v>
      </c>
      <c r="E52" s="187" t="s">
        <v>160</v>
      </c>
      <c r="F52" s="170" t="s">
        <v>161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7"/>
      <c r="T52" s="87"/>
      <c r="U52" s="369" t="n">
        <f aca="false">SUM(H52:T52)</f>
        <v>0</v>
      </c>
      <c r="V52" s="87"/>
      <c r="W52" s="87"/>
      <c r="X52" s="87"/>
      <c r="Y52" s="87"/>
      <c r="Z52" s="8"/>
      <c r="AA52" s="8"/>
      <c r="AB52" s="8"/>
      <c r="AC52" s="8"/>
      <c r="AD52" s="8"/>
      <c r="AE52" s="8"/>
      <c r="AF52" s="8"/>
      <c r="AG52" s="8"/>
      <c r="AH52" s="8" t="n">
        <v>1</v>
      </c>
      <c r="AI52" s="363" t="n">
        <f aca="false">SUM(V52:AH52)</f>
        <v>1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f aca="false">SUM(AJ52:AV52)</f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8"/>
      <c r="BK52" s="365" t="n">
        <f aca="false">SUM(AX52:BJ52)</f>
        <v>0</v>
      </c>
      <c r="BL52" s="210"/>
      <c r="BM52" s="182"/>
      <c r="BN52" s="8" t="n">
        <f aca="false">U52+AI52+AW52+BK52+BM52</f>
        <v>1</v>
      </c>
      <c r="BO52" s="210" t="n">
        <f aca="false">U52+AI52</f>
        <v>1</v>
      </c>
      <c r="BP52" s="210" t="n">
        <f aca="false">U52+AW52</f>
        <v>0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0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f aca="false">SUM(DH52:DT52)</f>
        <v>0</v>
      </c>
      <c r="DV52" s="210"/>
      <c r="DW52" s="182"/>
      <c r="DX52" s="8" t="n">
        <f aca="false">CE52+CS52+DG52+DU52+DW52</f>
        <v>0</v>
      </c>
      <c r="DY52" s="210" t="n">
        <f aca="false">CE52+CS52</f>
        <v>0</v>
      </c>
      <c r="DZ52" s="210" t="n">
        <f aca="false">CE52+DG52</f>
        <v>0</v>
      </c>
      <c r="EB52" s="185" t="n">
        <f aca="false">MAX(U52,CE52)</f>
        <v>0</v>
      </c>
      <c r="EC52" s="185" t="n">
        <f aca="false">MAX(AI52,CS52)</f>
        <v>1</v>
      </c>
      <c r="ED52" s="185" t="n">
        <f aca="false">MAX(AW52,DG52)</f>
        <v>0</v>
      </c>
      <c r="EE52" s="185" t="n">
        <f aca="false">MAX(BK52,DU52)</f>
        <v>0</v>
      </c>
      <c r="EF52" s="186" t="n">
        <f aca="false">SUM(EB52:EE52)</f>
        <v>1</v>
      </c>
      <c r="EG52" s="187"/>
    </row>
    <row r="53" customFormat="false" ht="13" hidden="false" customHeight="false" outlineLevel="0" collapsed="false">
      <c r="A53" s="169"/>
      <c r="B53" s="170" t="s">
        <v>159</v>
      </c>
      <c r="C53" s="171"/>
      <c r="D53" s="53" t="n">
        <v>45</v>
      </c>
      <c r="E53" s="187" t="s">
        <v>162</v>
      </c>
      <c r="F53" s="170" t="s">
        <v>163</v>
      </c>
      <c r="G53" s="183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f aca="false">SUM(H53:T53)</f>
        <v>0</v>
      </c>
      <c r="V53" s="87"/>
      <c r="W53" s="87"/>
      <c r="X53" s="87"/>
      <c r="Y53" s="87"/>
      <c r="Z53" s="8"/>
      <c r="AA53" s="8"/>
      <c r="AB53" s="8"/>
      <c r="AC53" s="8"/>
      <c r="AD53" s="8"/>
      <c r="AE53" s="8"/>
      <c r="AF53" s="8"/>
      <c r="AG53" s="8"/>
      <c r="AH53" s="8"/>
      <c r="AI53" s="363" t="n">
        <f aca="false">SUM(V53:AH53)</f>
        <v>0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f aca="false">SUM(AJ53:AV53)</f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f aca="false">SUM(AX53:BJ53)</f>
        <v>0</v>
      </c>
      <c r="BL53" s="210"/>
      <c r="BM53" s="182"/>
      <c r="BN53" s="8" t="n">
        <f aca="false">U53+AI53+AW53+BK53+BM53</f>
        <v>0</v>
      </c>
      <c r="BO53" s="210" t="n">
        <f aca="false">U53+AI53</f>
        <v>0</v>
      </c>
      <c r="BP53" s="210" t="n">
        <f aca="false">U53+AW53</f>
        <v>0</v>
      </c>
      <c r="BR53" s="87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0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f aca="false">SUM(CT53:DF53)</f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f aca="false">SUM(DH53:DT53)</f>
        <v>0</v>
      </c>
      <c r="DV53" s="210"/>
      <c r="DW53" s="182"/>
      <c r="DX53" s="8" t="n">
        <f aca="false">CE53+CS53+DG53+DU53+DW53</f>
        <v>0</v>
      </c>
      <c r="DY53" s="210" t="n">
        <f aca="false">CE53+CS53</f>
        <v>0</v>
      </c>
      <c r="DZ53" s="210" t="n">
        <f aca="false">CE53+DG53</f>
        <v>0</v>
      </c>
      <c r="EB53" s="185" t="n">
        <f aca="false">MAX(U53,CE53)</f>
        <v>0</v>
      </c>
      <c r="EC53" s="185" t="n">
        <f aca="false">MAX(AI53,CS53)</f>
        <v>0</v>
      </c>
      <c r="ED53" s="185" t="n">
        <f aca="false">MAX(AW53,DG53)</f>
        <v>0</v>
      </c>
      <c r="EE53" s="185" t="n">
        <f aca="false">MAX(BK53,DU53)</f>
        <v>0</v>
      </c>
      <c r="EF53" s="186" t="n">
        <f aca="false">SUM(EB53:EE53)</f>
        <v>0</v>
      </c>
      <c r="EG53" s="187"/>
    </row>
    <row r="54" customFormat="false" ht="13" hidden="false" customHeight="false" outlineLevel="0" collapsed="false">
      <c r="A54" s="169" t="n">
        <v>287</v>
      </c>
      <c r="B54" s="170" t="s">
        <v>137</v>
      </c>
      <c r="C54" s="171"/>
      <c r="D54" s="53" t="n">
        <v>46</v>
      </c>
      <c r="E54" s="187" t="s">
        <v>164</v>
      </c>
      <c r="F54" s="170" t="s">
        <v>165</v>
      </c>
      <c r="G54" s="183"/>
      <c r="H54" s="87"/>
      <c r="I54" s="87"/>
      <c r="J54" s="87" t="n">
        <v>1</v>
      </c>
      <c r="K54" s="87"/>
      <c r="L54" s="87"/>
      <c r="M54" s="87" t="n">
        <v>1</v>
      </c>
      <c r="N54" s="87"/>
      <c r="O54" s="87"/>
      <c r="P54" s="87"/>
      <c r="Q54" s="87"/>
      <c r="R54" s="87"/>
      <c r="S54" s="87"/>
      <c r="T54" s="87"/>
      <c r="U54" s="369" t="n">
        <f aca="false">SUM(H54:T54)</f>
        <v>2</v>
      </c>
      <c r="V54" s="87"/>
      <c r="W54" s="87"/>
      <c r="X54" s="87"/>
      <c r="Y54" s="87"/>
      <c r="Z54" s="8"/>
      <c r="AA54" s="8"/>
      <c r="AB54" s="8"/>
      <c r="AC54" s="8"/>
      <c r="AD54" s="8"/>
      <c r="AE54" s="8"/>
      <c r="AF54" s="8" t="n">
        <v>1</v>
      </c>
      <c r="AG54" s="8"/>
      <c r="AH54" s="8"/>
      <c r="AI54" s="363" t="n">
        <f aca="false">SUM(V54:AH54)</f>
        <v>1</v>
      </c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/>
      <c r="AW54" s="370" t="n">
        <f aca="false">SUM(AJ54:AV54)</f>
        <v>0</v>
      </c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8"/>
      <c r="BK54" s="365" t="n">
        <f aca="false">SUM(AX54:BJ54)</f>
        <v>0</v>
      </c>
      <c r="BL54" s="210"/>
      <c r="BM54" s="182"/>
      <c r="BN54" s="8" t="n">
        <f aca="false">U54+AI54+AW54+BK54+BM54</f>
        <v>3</v>
      </c>
      <c r="BO54" s="210" t="n">
        <f aca="false">U54+AI54</f>
        <v>3</v>
      </c>
      <c r="BP54" s="210" t="n">
        <f aca="false">U54+AW54</f>
        <v>2</v>
      </c>
      <c r="BR54" s="87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f aca="false">SUM(BR54:CD54)</f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 t="n">
        <v>1</v>
      </c>
      <c r="CR54" s="8" t="n">
        <v>1</v>
      </c>
      <c r="CS54" s="363" t="n">
        <f aca="false">SUM(CF54:CR54)</f>
        <v>2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f aca="false">SUM(CT54:DF54)</f>
        <v>0</v>
      </c>
      <c r="DH54" s="8"/>
      <c r="DI54" s="8"/>
      <c r="DJ54" s="8"/>
      <c r="DK54" s="8"/>
      <c r="DL54" s="8"/>
      <c r="DM54" s="8"/>
      <c r="DN54" s="8" t="n">
        <v>1</v>
      </c>
      <c r="DO54" s="8"/>
      <c r="DP54" s="8"/>
      <c r="DQ54" s="8"/>
      <c r="DR54" s="8"/>
      <c r="DS54" s="8"/>
      <c r="DT54" s="8"/>
      <c r="DU54" s="365" t="n">
        <f aca="false">SUM(DH54:DT54)</f>
        <v>1</v>
      </c>
      <c r="DV54" s="210"/>
      <c r="DW54" s="182"/>
      <c r="DX54" s="8" t="n">
        <f aca="false">CE54+CS54+DG54+DU54+DW54</f>
        <v>3</v>
      </c>
      <c r="DY54" s="210" t="n">
        <f aca="false">CE54+CS54</f>
        <v>2</v>
      </c>
      <c r="DZ54" s="210" t="n">
        <f aca="false">CE54+DG54</f>
        <v>0</v>
      </c>
      <c r="EB54" s="185" t="n">
        <f aca="false">MAX(U54,CE54)</f>
        <v>2</v>
      </c>
      <c r="EC54" s="185" t="n">
        <f aca="false">MAX(AI54,CS54)</f>
        <v>2</v>
      </c>
      <c r="ED54" s="185" t="n">
        <f aca="false">MAX(AW54,DG54)</f>
        <v>0</v>
      </c>
      <c r="EE54" s="185" t="n">
        <f aca="false">MAX(BK54,DU54)</f>
        <v>1</v>
      </c>
      <c r="EF54" s="186" t="n">
        <f aca="false">SUM(EB54:EE54)</f>
        <v>5</v>
      </c>
      <c r="EG54" s="187"/>
    </row>
    <row r="55" customFormat="false" ht="13" hidden="false" customHeight="false" outlineLevel="0" collapsed="false">
      <c r="A55" s="169" t="n">
        <v>190</v>
      </c>
      <c r="B55" s="170" t="s">
        <v>132</v>
      </c>
      <c r="C55" s="171"/>
      <c r="D55" s="53" t="n">
        <v>47</v>
      </c>
      <c r="E55" s="187" t="s">
        <v>166</v>
      </c>
      <c r="F55" s="170" t="s">
        <v>167</v>
      </c>
      <c r="G55" s="183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369" t="n">
        <f aca="false">SUM(H55:T55)</f>
        <v>0</v>
      </c>
      <c r="V55" s="87"/>
      <c r="W55" s="87"/>
      <c r="X55" s="87"/>
      <c r="Y55" s="87"/>
      <c r="Z55" s="8"/>
      <c r="AA55" s="8"/>
      <c r="AB55" s="8"/>
      <c r="AC55" s="8"/>
      <c r="AD55" s="8"/>
      <c r="AE55" s="8"/>
      <c r="AF55" s="8"/>
      <c r="AG55" s="8"/>
      <c r="AH55" s="8"/>
      <c r="AI55" s="363" t="n">
        <f aca="false">SUM(V55:AH55)</f>
        <v>0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f aca="false">SUM(AJ55:AV55)</f>
        <v>0</v>
      </c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8"/>
      <c r="BK55" s="365" t="n">
        <f aca="false">SUM(AX55:BJ55)</f>
        <v>0</v>
      </c>
      <c r="BL55" s="210"/>
      <c r="BM55" s="182"/>
      <c r="BN55" s="8" t="n">
        <f aca="false">U55+AI55+AW55+BK55+BM55</f>
        <v>0</v>
      </c>
      <c r="BO55" s="210" t="n">
        <f aca="false">U55+AI55</f>
        <v>0</v>
      </c>
      <c r="BP55" s="210" t="n">
        <f aca="false">U55+AW55</f>
        <v>0</v>
      </c>
      <c r="BR55" s="87"/>
      <c r="BS55" s="87"/>
      <c r="BT55" s="87"/>
      <c r="BU55" s="87"/>
      <c r="BV55" s="87"/>
      <c r="BW55" s="87"/>
      <c r="BX55" s="87"/>
      <c r="BY55" s="87"/>
      <c r="BZ55" s="87"/>
      <c r="CA55" s="87"/>
      <c r="CB55" s="87"/>
      <c r="CC55" s="87"/>
      <c r="CD55" s="87" t="n">
        <v>1</v>
      </c>
      <c r="CE55" s="369" t="n">
        <f aca="false">SUM(BR55:CD55)</f>
        <v>1</v>
      </c>
      <c r="CF55" s="87"/>
      <c r="CG55" s="87"/>
      <c r="CH55" s="87"/>
      <c r="CI55" s="87"/>
      <c r="CJ55" s="8"/>
      <c r="CK55" s="8"/>
      <c r="CL55" s="8"/>
      <c r="CM55" s="8"/>
      <c r="CN55" s="8"/>
      <c r="CO55" s="8"/>
      <c r="CP55" s="8"/>
      <c r="CQ55" s="8"/>
      <c r="CR55" s="8"/>
      <c r="CS55" s="363" t="n">
        <f aca="false">SUM(CF55:CR55)</f>
        <v>0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f aca="false">SUM(DH55:DT55)</f>
        <v>0</v>
      </c>
      <c r="DV55" s="210"/>
      <c r="DW55" s="182"/>
      <c r="DX55" s="8" t="n">
        <f aca="false">CE55+CS55+DG55+DU55+DW55</f>
        <v>1</v>
      </c>
      <c r="DY55" s="210" t="n">
        <f aca="false">CE55+CS55</f>
        <v>1</v>
      </c>
      <c r="DZ55" s="210" t="n">
        <f aca="false">CE55+DG55</f>
        <v>1</v>
      </c>
      <c r="EB55" s="185" t="n">
        <f aca="false">MAX(U55,CE55)</f>
        <v>1</v>
      </c>
      <c r="EC55" s="185" t="n">
        <f aca="false">MAX(AI55,CS55)</f>
        <v>0</v>
      </c>
      <c r="ED55" s="185" t="n">
        <f aca="false">MAX(AW55,DG55)</f>
        <v>0</v>
      </c>
      <c r="EE55" s="185" t="n">
        <f aca="false">MAX(BK55,DU55)</f>
        <v>0</v>
      </c>
      <c r="EF55" s="186" t="n">
        <f aca="false">SUM(EB55:EE55)</f>
        <v>1</v>
      </c>
      <c r="EG55" s="187"/>
    </row>
    <row r="56" customFormat="false" ht="13" hidden="false" customHeight="false" outlineLevel="0" collapsed="false">
      <c r="A56" s="169" t="n">
        <v>254</v>
      </c>
      <c r="B56" s="170" t="s">
        <v>42</v>
      </c>
      <c r="C56" s="171"/>
      <c r="D56" s="53" t="n">
        <v>48</v>
      </c>
      <c r="E56" s="187" t="s">
        <v>169</v>
      </c>
      <c r="F56" s="170" t="s">
        <v>170</v>
      </c>
      <c r="G56" s="183"/>
      <c r="H56" s="87"/>
      <c r="I56" s="87"/>
      <c r="J56" s="87"/>
      <c r="K56" s="87"/>
      <c r="L56" s="87"/>
      <c r="M56" s="87"/>
      <c r="N56" s="87"/>
      <c r="O56" s="87"/>
      <c r="P56" s="87"/>
      <c r="Q56" s="87"/>
      <c r="R56" s="87"/>
      <c r="S56" s="87"/>
      <c r="T56" s="87"/>
      <c r="U56" s="369" t="n">
        <f aca="false">SUM(H56:T56)</f>
        <v>0</v>
      </c>
      <c r="V56" s="87"/>
      <c r="W56" s="87"/>
      <c r="X56" s="87"/>
      <c r="Y56" s="87"/>
      <c r="Z56" s="8"/>
      <c r="AA56" s="8"/>
      <c r="AB56" s="8"/>
      <c r="AC56" s="8"/>
      <c r="AD56" s="8"/>
      <c r="AE56" s="8"/>
      <c r="AF56" s="8"/>
      <c r="AG56" s="8"/>
      <c r="AH56" s="8"/>
      <c r="AI56" s="363" t="n">
        <f aca="false">SUM(V56:AH56)</f>
        <v>0</v>
      </c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370" t="n">
        <f aca="false">SUM(AJ56:AV56)</f>
        <v>0</v>
      </c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8"/>
      <c r="BK56" s="365" t="n">
        <f aca="false">SUM(AX56:BJ56)</f>
        <v>0</v>
      </c>
      <c r="BL56" s="210"/>
      <c r="BM56" s="182"/>
      <c r="BN56" s="8" t="n">
        <f aca="false">U56+AI56+AW56+BK56+BM56</f>
        <v>0</v>
      </c>
      <c r="BO56" s="210" t="n">
        <f aca="false">U56+AI56</f>
        <v>0</v>
      </c>
      <c r="BP56" s="210" t="n">
        <f aca="false">U56+AW56</f>
        <v>0</v>
      </c>
      <c r="BR56" s="87"/>
      <c r="BS56" s="87"/>
      <c r="BT56" s="87"/>
      <c r="BU56" s="87"/>
      <c r="BV56" s="87"/>
      <c r="BW56" s="87"/>
      <c r="BX56" s="87"/>
      <c r="BY56" s="87"/>
      <c r="BZ56" s="87"/>
      <c r="CA56" s="87"/>
      <c r="CB56" s="87"/>
      <c r="CC56" s="87"/>
      <c r="CD56" s="87"/>
      <c r="CE56" s="369" t="n">
        <f aca="false">SUM(BR56:CD56)</f>
        <v>0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f aca="false">SUM(CF56:CR56)</f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f aca="false">SUM(CT56:DF56)</f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365" t="n">
        <f aca="false">SUM(DH56:DT56)</f>
        <v>0</v>
      </c>
      <c r="DV56" s="210"/>
      <c r="DW56" s="182"/>
      <c r="DX56" s="8" t="n">
        <f aca="false">CE56+CS56+DG56+DU56+DW56</f>
        <v>0</v>
      </c>
      <c r="DY56" s="210" t="n">
        <f aca="false">CE56+CS56</f>
        <v>0</v>
      </c>
      <c r="DZ56" s="210" t="n">
        <f aca="false">CE56+DG56</f>
        <v>0</v>
      </c>
      <c r="EB56" s="185" t="n">
        <f aca="false">MAX(U56,CE56)</f>
        <v>0</v>
      </c>
      <c r="EC56" s="185" t="n">
        <f aca="false">MAX(AI56,CS56)</f>
        <v>0</v>
      </c>
      <c r="ED56" s="185" t="n">
        <f aca="false">MAX(AW56,DG56)</f>
        <v>0</v>
      </c>
      <c r="EE56" s="185" t="n">
        <f aca="false">MAX(BK56,DU56)</f>
        <v>0</v>
      </c>
      <c r="EF56" s="186" t="n">
        <f aca="false">SUM(EB56:EE56)</f>
        <v>0</v>
      </c>
      <c r="EG56" s="187"/>
    </row>
    <row r="57" customFormat="false" ht="13" hidden="false" customHeight="false" outlineLevel="0" collapsed="false">
      <c r="A57" s="169" t="n">
        <v>83</v>
      </c>
      <c r="B57" s="170" t="s">
        <v>104</v>
      </c>
      <c r="C57" s="171"/>
      <c r="D57" s="53" t="n">
        <v>49</v>
      </c>
      <c r="E57" s="187" t="s">
        <v>171</v>
      </c>
      <c r="F57" s="170" t="s">
        <v>172</v>
      </c>
      <c r="G57" s="183"/>
      <c r="H57" s="87"/>
      <c r="I57" s="87"/>
      <c r="J57" s="87"/>
      <c r="K57" s="87" t="n">
        <v>1</v>
      </c>
      <c r="L57" s="87"/>
      <c r="M57" s="87" t="n">
        <v>1</v>
      </c>
      <c r="N57" s="87" t="n">
        <v>1</v>
      </c>
      <c r="O57" s="87" t="n">
        <v>1</v>
      </c>
      <c r="P57" s="87"/>
      <c r="Q57" s="87" t="n">
        <v>1</v>
      </c>
      <c r="R57" s="87"/>
      <c r="S57" s="87"/>
      <c r="T57" s="87"/>
      <c r="U57" s="369" t="n">
        <f aca="false">SUM(H57:T57)</f>
        <v>5</v>
      </c>
      <c r="V57" s="87"/>
      <c r="W57" s="87"/>
      <c r="X57" s="87"/>
      <c r="Y57" s="87"/>
      <c r="Z57" s="8"/>
      <c r="AA57" s="8"/>
      <c r="AB57" s="8"/>
      <c r="AC57" s="8"/>
      <c r="AD57" s="8" t="n">
        <v>1</v>
      </c>
      <c r="AE57" s="8"/>
      <c r="AF57" s="8" t="n">
        <v>1</v>
      </c>
      <c r="AG57" s="8"/>
      <c r="AH57" s="8" t="n">
        <v>1</v>
      </c>
      <c r="AI57" s="363" t="n">
        <f aca="false">SUM(V57:AH57)</f>
        <v>3</v>
      </c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8"/>
      <c r="AW57" s="370" t="n">
        <f aca="false">SUM(AJ57:AV57)</f>
        <v>0</v>
      </c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8"/>
      <c r="BK57" s="365" t="n">
        <f aca="false">SUM(AX57:BJ57)</f>
        <v>0</v>
      </c>
      <c r="BL57" s="210"/>
      <c r="BM57" s="182"/>
      <c r="BN57" s="8" t="n">
        <f aca="false">U57+AI57+AW57+BK57+BM57</f>
        <v>8</v>
      </c>
      <c r="BO57" s="210" t="n">
        <f aca="false">U57+AI57</f>
        <v>8</v>
      </c>
      <c r="BP57" s="210" t="n">
        <f aca="false">U57+AW57</f>
        <v>5</v>
      </c>
      <c r="BR57" s="87"/>
      <c r="BS57" s="87" t="n">
        <v>1</v>
      </c>
      <c r="BT57" s="87"/>
      <c r="BU57" s="87" t="n">
        <v>1</v>
      </c>
      <c r="BV57" s="87"/>
      <c r="BW57" s="87" t="n">
        <v>2</v>
      </c>
      <c r="BX57" s="87"/>
      <c r="BY57" s="87" t="n">
        <v>3</v>
      </c>
      <c r="BZ57" s="87" t="n">
        <v>1</v>
      </c>
      <c r="CA57" s="87"/>
      <c r="CB57" s="87" t="n">
        <v>1</v>
      </c>
      <c r="CC57" s="87"/>
      <c r="CD57" s="87" t="n">
        <v>1</v>
      </c>
      <c r="CE57" s="369" t="n">
        <f aca="false">SUM(BR57:CD57)</f>
        <v>10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 t="n">
        <v>1</v>
      </c>
      <c r="CR57" s="8"/>
      <c r="CS57" s="363" t="n">
        <f aca="false">SUM(CF57:CR57)</f>
        <v>1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f aca="false">SUM(CT57:DF57)</f>
        <v>0</v>
      </c>
      <c r="DH57" s="8"/>
      <c r="DI57" s="8"/>
      <c r="DJ57" s="8"/>
      <c r="DK57" s="8"/>
      <c r="DL57" s="8"/>
      <c r="DM57" s="8"/>
      <c r="DN57" s="8" t="n">
        <v>1</v>
      </c>
      <c r="DO57" s="8"/>
      <c r="DP57" s="8"/>
      <c r="DQ57" s="8"/>
      <c r="DR57" s="8"/>
      <c r="DS57" s="8"/>
      <c r="DT57" s="8"/>
      <c r="DU57" s="365" t="n">
        <f aca="false">SUM(DH57:DT57)</f>
        <v>1</v>
      </c>
      <c r="DV57" s="210"/>
      <c r="DW57" s="182"/>
      <c r="DX57" s="8" t="n">
        <f aca="false">CE57+CS57+DG57+DU57+DW57</f>
        <v>12</v>
      </c>
      <c r="DY57" s="210" t="n">
        <f aca="false">CE57+CS57</f>
        <v>11</v>
      </c>
      <c r="DZ57" s="210" t="n">
        <f aca="false">CE57+DG57</f>
        <v>10</v>
      </c>
      <c r="EB57" s="185" t="n">
        <f aca="false">MAX(U57,CE57)</f>
        <v>10</v>
      </c>
      <c r="EC57" s="185" t="n">
        <f aca="false">MAX(AI57,CS57)</f>
        <v>3</v>
      </c>
      <c r="ED57" s="185" t="n">
        <f aca="false">MAX(AW57,DG57)</f>
        <v>0</v>
      </c>
      <c r="EE57" s="185" t="n">
        <f aca="false">MAX(BK57,DU57)</f>
        <v>1</v>
      </c>
      <c r="EF57" s="186" t="n">
        <f aca="false">SUM(EB57:EE57)</f>
        <v>14</v>
      </c>
      <c r="EG57" s="187"/>
    </row>
    <row r="58" customFormat="false" ht="13" hidden="false" customHeight="false" outlineLevel="0" collapsed="false">
      <c r="A58" s="169" t="n">
        <v>166</v>
      </c>
      <c r="B58" s="170" t="s">
        <v>79</v>
      </c>
      <c r="C58" s="171"/>
      <c r="D58" s="53" t="n">
        <v>50</v>
      </c>
      <c r="E58" s="187" t="s">
        <v>173</v>
      </c>
      <c r="F58" s="170" t="s">
        <v>174</v>
      </c>
      <c r="G58" s="183"/>
      <c r="H58" s="87"/>
      <c r="I58" s="87"/>
      <c r="J58" s="87"/>
      <c r="K58" s="87" t="n">
        <v>1</v>
      </c>
      <c r="L58" s="87"/>
      <c r="M58" s="87"/>
      <c r="N58" s="87"/>
      <c r="O58" s="87"/>
      <c r="P58" s="87"/>
      <c r="Q58" s="87" t="n">
        <v>1</v>
      </c>
      <c r="R58" s="87"/>
      <c r="S58" s="87"/>
      <c r="T58" s="87"/>
      <c r="U58" s="369" t="n">
        <f aca="false">SUM(H58:T58)</f>
        <v>2</v>
      </c>
      <c r="V58" s="87"/>
      <c r="W58" s="87"/>
      <c r="X58" s="87" t="n">
        <v>1</v>
      </c>
      <c r="Y58" s="87"/>
      <c r="Z58" s="8"/>
      <c r="AA58" s="8"/>
      <c r="AB58" s="8"/>
      <c r="AC58" s="8"/>
      <c r="AD58" s="8"/>
      <c r="AE58" s="8"/>
      <c r="AF58" s="8" t="n">
        <v>1</v>
      </c>
      <c r="AG58" s="8"/>
      <c r="AH58" s="8"/>
      <c r="AI58" s="363" t="n">
        <f aca="false">SUM(V58:AH58)</f>
        <v>2</v>
      </c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370" t="n">
        <f aca="false">SUM(AJ58:AV58)</f>
        <v>0</v>
      </c>
      <c r="AX58" s="8"/>
      <c r="AY58" s="8"/>
      <c r="AZ58" s="8"/>
      <c r="BA58" s="8"/>
      <c r="BB58" s="8"/>
      <c r="BC58" s="8" t="n">
        <v>1</v>
      </c>
      <c r="BD58" s="8"/>
      <c r="BE58" s="8"/>
      <c r="BF58" s="8"/>
      <c r="BG58" s="8"/>
      <c r="BH58" s="8"/>
      <c r="BI58" s="8"/>
      <c r="BJ58" s="8"/>
      <c r="BK58" s="365" t="n">
        <f aca="false">SUM(AX58:BJ58)</f>
        <v>1</v>
      </c>
      <c r="BL58" s="210"/>
      <c r="BM58" s="182"/>
      <c r="BN58" s="8" t="n">
        <f aca="false">U58+AI58+AW58+BK58+BM58</f>
        <v>5</v>
      </c>
      <c r="BO58" s="210" t="n">
        <f aca="false">U58+AI58</f>
        <v>4</v>
      </c>
      <c r="BP58" s="210" t="n">
        <f aca="false">U58+AW58</f>
        <v>2</v>
      </c>
      <c r="BR58" s="87"/>
      <c r="BS58" s="87"/>
      <c r="BT58" s="87" t="n">
        <v>1</v>
      </c>
      <c r="BU58" s="87" t="n">
        <v>1</v>
      </c>
      <c r="BV58" s="87"/>
      <c r="BW58" s="87"/>
      <c r="BX58" s="87"/>
      <c r="BY58" s="87"/>
      <c r="BZ58" s="87"/>
      <c r="CA58" s="87" t="n">
        <v>1</v>
      </c>
      <c r="CB58" s="87"/>
      <c r="CC58" s="87"/>
      <c r="CD58" s="87" t="n">
        <v>1</v>
      </c>
      <c r="CE58" s="369" t="n">
        <f aca="false">SUM(BR58:CD58)</f>
        <v>4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 t="n">
        <v>1</v>
      </c>
      <c r="CR58" s="8"/>
      <c r="CS58" s="363" t="n">
        <f aca="false">SUM(CF58:CR58)</f>
        <v>1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f aca="false">SUM(CT58:DF58)</f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365" t="n">
        <f aca="false">SUM(DH58:DT58)</f>
        <v>0</v>
      </c>
      <c r="DV58" s="210"/>
      <c r="DW58" s="182"/>
      <c r="DX58" s="8" t="n">
        <f aca="false">CE58+CS58+DG58+DU58+DW58</f>
        <v>5</v>
      </c>
      <c r="DY58" s="210" t="n">
        <f aca="false">CE58+CS58</f>
        <v>5</v>
      </c>
      <c r="DZ58" s="210" t="n">
        <f aca="false">CE58+DG58</f>
        <v>4</v>
      </c>
      <c r="EB58" s="185" t="n">
        <f aca="false">MAX(U58,CE58)</f>
        <v>4</v>
      </c>
      <c r="EC58" s="185" t="n">
        <f aca="false">MAX(AI58,CS58)</f>
        <v>2</v>
      </c>
      <c r="ED58" s="185" t="n">
        <f aca="false">MAX(AW58,DG58)</f>
        <v>0</v>
      </c>
      <c r="EE58" s="185" t="n">
        <f aca="false">MAX(BK58,DU58)</f>
        <v>1</v>
      </c>
      <c r="EF58" s="186" t="n">
        <f aca="false">SUM(EB58:EE58)</f>
        <v>7</v>
      </c>
      <c r="EG58" s="187"/>
    </row>
    <row r="59" customFormat="false" ht="13" hidden="false" customHeight="false" outlineLevel="0" collapsed="false">
      <c r="A59" s="169"/>
      <c r="B59" s="170" t="s">
        <v>175</v>
      </c>
      <c r="C59" s="171"/>
      <c r="D59" s="53" t="n">
        <v>51</v>
      </c>
      <c r="E59" s="187" t="s">
        <v>176</v>
      </c>
      <c r="F59" s="170" t="s">
        <v>177</v>
      </c>
      <c r="G59" s="183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369" t="n">
        <f aca="false">SUM(H59:T59)</f>
        <v>0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/>
      <c r="AI59" s="363" t="n">
        <f aca="false">SUM(V59:AH59)</f>
        <v>0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f aca="false">SUM(AJ59:AV59)</f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/>
      <c r="BK59" s="365" t="n">
        <f aca="false">SUM(AX59:BJ59)</f>
        <v>0</v>
      </c>
      <c r="BL59" s="210"/>
      <c r="BM59" s="182"/>
      <c r="BN59" s="8" t="n">
        <f aca="false">U59+AI59+AW59+BK59+BM59</f>
        <v>0</v>
      </c>
      <c r="BO59" s="210" t="n">
        <f aca="false">U59+AI59</f>
        <v>0</v>
      </c>
      <c r="BP59" s="210" t="n">
        <f aca="false">U59+AW59</f>
        <v>0</v>
      </c>
      <c r="BR59" s="87"/>
      <c r="BS59" s="87"/>
      <c r="BT59" s="87"/>
      <c r="BU59" s="87"/>
      <c r="BV59" s="87"/>
      <c r="BW59" s="87"/>
      <c r="BX59" s="87"/>
      <c r="BY59" s="87"/>
      <c r="BZ59" s="87"/>
      <c r="CA59" s="87"/>
      <c r="CB59" s="87"/>
      <c r="CC59" s="87"/>
      <c r="CD59" s="87"/>
      <c r="CE59" s="369" t="n">
        <f aca="false">SUM(BR59:CD59)</f>
        <v>0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f aca="false">SUM(DH59:DT59)</f>
        <v>0</v>
      </c>
      <c r="DV59" s="210"/>
      <c r="DW59" s="182"/>
      <c r="DX59" s="8" t="n">
        <f aca="false">CE59+CS59+DG59+DU59+DW59</f>
        <v>0</v>
      </c>
      <c r="DY59" s="210" t="n">
        <f aca="false">CE59+CS59</f>
        <v>0</v>
      </c>
      <c r="DZ59" s="210" t="n">
        <f aca="false">CE59+DG59</f>
        <v>0</v>
      </c>
      <c r="EB59" s="185" t="n">
        <f aca="false">MAX(U59,CE59)</f>
        <v>0</v>
      </c>
      <c r="EC59" s="185" t="n">
        <f aca="false">MAX(AI59,CS59)</f>
        <v>0</v>
      </c>
      <c r="ED59" s="185" t="n">
        <f aca="false">MAX(AW59,DG59)</f>
        <v>0</v>
      </c>
      <c r="EE59" s="185" t="n">
        <f aca="false">MAX(BK59,DU59)</f>
        <v>0</v>
      </c>
      <c r="EF59" s="186" t="n">
        <f aca="false">SUM(EB59:EE59)</f>
        <v>0</v>
      </c>
      <c r="EG59" s="187"/>
    </row>
    <row r="60" customFormat="false" ht="13" hidden="false" customHeight="false" outlineLevel="0" collapsed="false">
      <c r="A60" s="169" t="n">
        <v>128</v>
      </c>
      <c r="B60" s="170" t="s">
        <v>137</v>
      </c>
      <c r="C60" s="288"/>
      <c r="D60" s="53" t="n">
        <v>52</v>
      </c>
      <c r="E60" s="346" t="s">
        <v>179</v>
      </c>
      <c r="F60" s="290" t="s">
        <v>180</v>
      </c>
      <c r="G60" s="183"/>
      <c r="H60" s="87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369" t="n">
        <f aca="false">SUM(H60:T60)</f>
        <v>0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f aca="false">SUM(V60:AH60)</f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f aca="false">SUM(AJ60:AV60)</f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f aca="false">SUM(AX60:BJ60)</f>
        <v>0</v>
      </c>
      <c r="BL60" s="210"/>
      <c r="BM60" s="182"/>
      <c r="BN60" s="8" t="n">
        <f aca="false">U60+AI60+AW60+BK60+BM60</f>
        <v>0</v>
      </c>
      <c r="BO60" s="210" t="n">
        <f aca="false">U60+AI60</f>
        <v>0</v>
      </c>
      <c r="BP60" s="210" t="n">
        <f aca="false">U60+AW60</f>
        <v>0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f aca="false">SUM(DH60:DT60)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185" t="n">
        <f aca="false">MAX(U60,CE60)</f>
        <v>0</v>
      </c>
      <c r="EC60" s="185" t="n">
        <f aca="false">MAX(AI60,CS60)</f>
        <v>0</v>
      </c>
      <c r="ED60" s="185" t="n">
        <f aca="false">MAX(AW60,DG60)</f>
        <v>0</v>
      </c>
      <c r="EE60" s="185" t="n">
        <f aca="false">MAX(BK60,DU60)</f>
        <v>0</v>
      </c>
      <c r="EF60" s="186" t="n">
        <f aca="false">SUM(EB60:EE60)</f>
        <v>0</v>
      </c>
      <c r="EG60" s="187"/>
    </row>
    <row r="61" customFormat="false" ht="13" hidden="false" customHeight="false" outlineLevel="0" collapsed="false">
      <c r="A61" s="169" t="n">
        <v>237</v>
      </c>
      <c r="B61" s="170" t="s">
        <v>104</v>
      </c>
      <c r="C61" s="288"/>
      <c r="D61" s="53" t="n">
        <v>53</v>
      </c>
      <c r="E61" s="346" t="s">
        <v>185</v>
      </c>
      <c r="F61" s="290" t="s">
        <v>186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f aca="false">SUM(H61:T61)</f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f aca="false">SUM(V61:AH61)</f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f aca="false">SUM(AJ61:AV61)</f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f aca="false">SUM(AX61:BJ61)</f>
        <v>0</v>
      </c>
      <c r="BL61" s="210"/>
      <c r="BM61" s="182"/>
      <c r="BN61" s="8" t="n">
        <f aca="false">U61+AI61+AW61+BK61+BM61</f>
        <v>0</v>
      </c>
      <c r="BO61" s="210" t="n">
        <f aca="false">U61+AI61</f>
        <v>0</v>
      </c>
      <c r="BP61" s="210" t="n">
        <f aca="false">U61+AW61</f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f aca="false">SUM(DH61:DT61)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185" t="n">
        <f aca="false">MAX(U61,CE61)</f>
        <v>0</v>
      </c>
      <c r="EC61" s="185" t="n">
        <f aca="false">MAX(AI61,CS61)</f>
        <v>0</v>
      </c>
      <c r="ED61" s="185" t="n">
        <f aca="false">MAX(AW61,DG61)</f>
        <v>0</v>
      </c>
      <c r="EE61" s="185" t="n">
        <f aca="false">MAX(BK61,DU61)</f>
        <v>0</v>
      </c>
      <c r="EF61" s="186" t="n">
        <f aca="false">SUM(EB61:EE61)</f>
        <v>0</v>
      </c>
      <c r="EG61" s="187"/>
    </row>
    <row r="62" customFormat="false" ht="13" hidden="false" customHeight="false" outlineLevel="0" collapsed="false">
      <c r="A62" s="169" t="n">
        <v>219</v>
      </c>
      <c r="B62" s="170" t="s">
        <v>187</v>
      </c>
      <c r="C62" s="171"/>
      <c r="D62" s="53" t="n">
        <v>54</v>
      </c>
      <c r="E62" s="187" t="s">
        <v>188</v>
      </c>
      <c r="F62" s="170" t="s">
        <v>189</v>
      </c>
      <c r="G62" s="183"/>
      <c r="H62" s="87"/>
      <c r="I62" s="87"/>
      <c r="J62" s="87"/>
      <c r="K62" s="87" t="n">
        <v>1</v>
      </c>
      <c r="L62" s="87"/>
      <c r="M62" s="87"/>
      <c r="N62" s="87"/>
      <c r="O62" s="87"/>
      <c r="P62" s="87"/>
      <c r="Q62" s="87"/>
      <c r="R62" s="87"/>
      <c r="S62" s="87"/>
      <c r="T62" s="87"/>
      <c r="U62" s="369" t="n">
        <f aca="false">SUM(H62:T62)</f>
        <v>1</v>
      </c>
      <c r="V62" s="87"/>
      <c r="W62" s="87"/>
      <c r="X62" s="87"/>
      <c r="Y62" s="87"/>
      <c r="Z62" s="8"/>
      <c r="AA62" s="8"/>
      <c r="AB62" s="8"/>
      <c r="AC62" s="8"/>
      <c r="AD62" s="8"/>
      <c r="AE62" s="8"/>
      <c r="AF62" s="8"/>
      <c r="AG62" s="8"/>
      <c r="AH62" s="8"/>
      <c r="AI62" s="363" t="n">
        <f aca="false">SUM(V62:AH62)</f>
        <v>0</v>
      </c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8"/>
      <c r="AW62" s="370" t="n">
        <f aca="false">SUM(AJ62:AV62)</f>
        <v>0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f aca="false">SUM(AX62:BJ62)</f>
        <v>0</v>
      </c>
      <c r="BL62" s="210"/>
      <c r="BM62" s="182"/>
      <c r="BN62" s="8" t="n">
        <f aca="false">U62+AI62+AW62+BK62+BM62</f>
        <v>1</v>
      </c>
      <c r="BO62" s="210" t="n">
        <f aca="false">U62+AI62</f>
        <v>1</v>
      </c>
      <c r="BP62" s="210" t="n">
        <f aca="false">U62+AW62</f>
        <v>1</v>
      </c>
      <c r="BR62" s="87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 t="n">
        <v>1</v>
      </c>
      <c r="CD62" s="87"/>
      <c r="CE62" s="369" t="n">
        <f aca="false">SUM(BR62:CD62)</f>
        <v>1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f aca="false">SUM(DH62:DT62)</f>
        <v>0</v>
      </c>
      <c r="DV62" s="210"/>
      <c r="DW62" s="182"/>
      <c r="DX62" s="8" t="n">
        <f aca="false">CE62+CS62+DG62+DU62+DW62</f>
        <v>1</v>
      </c>
      <c r="DY62" s="210" t="n">
        <f aca="false">CE62+CS62</f>
        <v>1</v>
      </c>
      <c r="DZ62" s="210" t="n">
        <f aca="false">CE62+DG62</f>
        <v>1</v>
      </c>
      <c r="EB62" s="185" t="n">
        <f aca="false">MAX(U62,CE62)</f>
        <v>1</v>
      </c>
      <c r="EC62" s="185" t="n">
        <f aca="false">MAX(AI62,CS62)</f>
        <v>0</v>
      </c>
      <c r="ED62" s="185" t="n">
        <f aca="false">MAX(AW62,DG62)</f>
        <v>0</v>
      </c>
      <c r="EE62" s="185" t="n">
        <f aca="false">MAX(BK62,DU62)</f>
        <v>0</v>
      </c>
      <c r="EF62" s="186" t="n">
        <f aca="false">SUM(EB62:EE62)</f>
        <v>1</v>
      </c>
      <c r="EG62" s="187"/>
    </row>
    <row r="63" customFormat="false" ht="13" hidden="false" customHeight="false" outlineLevel="0" collapsed="false">
      <c r="A63" s="169" t="n">
        <v>260</v>
      </c>
      <c r="B63" s="170" t="s">
        <v>48</v>
      </c>
      <c r="C63" s="171"/>
      <c r="D63" s="53" t="n">
        <v>55</v>
      </c>
      <c r="E63" s="187" t="s">
        <v>190</v>
      </c>
      <c r="F63" s="170" t="s">
        <v>191</v>
      </c>
      <c r="G63" s="183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f aca="false">SUM(H63:T63)</f>
        <v>0</v>
      </c>
      <c r="V63" s="87"/>
      <c r="W63" s="87"/>
      <c r="X63" s="87"/>
      <c r="Y63" s="87"/>
      <c r="Z63" s="8"/>
      <c r="AA63" s="8"/>
      <c r="AB63" s="8"/>
      <c r="AC63" s="8"/>
      <c r="AD63" s="8"/>
      <c r="AE63" s="8"/>
      <c r="AF63" s="8"/>
      <c r="AG63" s="8"/>
      <c r="AH63" s="8"/>
      <c r="AI63" s="363" t="n">
        <f aca="false">SUM(V63:AH63)</f>
        <v>0</v>
      </c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f aca="false">SUM(AJ63:AV63)</f>
        <v>0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f aca="false">SUM(AX63:BJ63)</f>
        <v>0</v>
      </c>
      <c r="BL63" s="210"/>
      <c r="BM63" s="182"/>
      <c r="BN63" s="8" t="n">
        <f aca="false">U63+AI63+AW63+BK63+BM63</f>
        <v>0</v>
      </c>
      <c r="BO63" s="210" t="n">
        <f aca="false">U63+AI63</f>
        <v>0</v>
      </c>
      <c r="BP63" s="210" t="n">
        <f aca="false">U63+AW63</f>
        <v>0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f aca="false">SUM(CF63:CR63)</f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f aca="false">SUM(DH63:DT63)</f>
        <v>0</v>
      </c>
      <c r="DV63" s="210"/>
      <c r="DW63" s="182"/>
      <c r="DX63" s="8" t="n">
        <f aca="false">CE63+CS63+DG63+DU63+DW63</f>
        <v>0</v>
      </c>
      <c r="DY63" s="210" t="n">
        <f aca="false">CE63+CS63</f>
        <v>0</v>
      </c>
      <c r="DZ63" s="210" t="n">
        <f aca="false">CE63+DG63</f>
        <v>0</v>
      </c>
      <c r="EB63" s="185" t="n">
        <f aca="false">MAX(U63,CE63)</f>
        <v>0</v>
      </c>
      <c r="EC63" s="185" t="n">
        <f aca="false">MAX(AI63,CS63)</f>
        <v>0</v>
      </c>
      <c r="ED63" s="185" t="n">
        <f aca="false">MAX(AW63,DG63)</f>
        <v>0</v>
      </c>
      <c r="EE63" s="185" t="n">
        <f aca="false">MAX(BK63,DU63)</f>
        <v>0</v>
      </c>
      <c r="EF63" s="186" t="n">
        <f aca="false">SUM(EB63:EE63)</f>
        <v>0</v>
      </c>
      <c r="EG63" s="187"/>
    </row>
    <row r="64" customFormat="false" ht="13" hidden="false" customHeight="false" outlineLevel="0" collapsed="false">
      <c r="A64" s="169" t="n">
        <v>159</v>
      </c>
      <c r="B64" s="170" t="s">
        <v>48</v>
      </c>
      <c r="C64" s="171"/>
      <c r="D64" s="53" t="n">
        <v>56</v>
      </c>
      <c r="E64" s="187" t="s">
        <v>192</v>
      </c>
      <c r="F64" s="170" t="s">
        <v>193</v>
      </c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 t="n">
        <f aca="false">SUM(H64:T64)</f>
        <v>0</v>
      </c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 t="n">
        <f aca="false">SUM(V64:AH64)</f>
        <v>0</v>
      </c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8"/>
      <c r="AW64" s="370" t="n">
        <f aca="false">SUM(AJ64:AV64)</f>
        <v>0</v>
      </c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 t="n">
        <f aca="false">SUM(AX64:BJ64)</f>
        <v>0</v>
      </c>
      <c r="BL64" s="210"/>
      <c r="BM64" s="182"/>
      <c r="BN64" s="8" t="n">
        <f aca="false">U64+AI64+AW64+BK64+BM64</f>
        <v>0</v>
      </c>
      <c r="BO64" s="210" t="n">
        <f aca="false">U64+AI64</f>
        <v>0</v>
      </c>
      <c r="BP64" s="210" t="n">
        <f aca="false">U64+AW64</f>
        <v>0</v>
      </c>
      <c r="BR64" s="87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 t="n">
        <f aca="false">SUM(BR64:CD64)</f>
        <v>0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f aca="false">SUM(CF64:CR64)</f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f aca="false">SUM(CT64:DF64)</f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 t="n">
        <f aca="false">SUM(DH64:DT64)</f>
        <v>0</v>
      </c>
      <c r="DV64" s="210"/>
      <c r="DW64" s="182"/>
      <c r="DX64" s="8" t="n">
        <f aca="false">CE64+CS64+DG64+DU64+DW64</f>
        <v>0</v>
      </c>
      <c r="DY64" s="210" t="n">
        <f aca="false">CE64+CS64</f>
        <v>0</v>
      </c>
      <c r="DZ64" s="210" t="n">
        <f aca="false">CE64+DG64</f>
        <v>0</v>
      </c>
      <c r="EB64" s="185" t="n">
        <f aca="false">MAX(U64,CE64)</f>
        <v>0</v>
      </c>
      <c r="EC64" s="185" t="n">
        <f aca="false">MAX(AI64,CS64)</f>
        <v>0</v>
      </c>
      <c r="ED64" s="185" t="n">
        <f aca="false">MAX(AW64,DG64)</f>
        <v>0</v>
      </c>
      <c r="EE64" s="185" t="n">
        <f aca="false">MAX(BK64,DU64)</f>
        <v>0</v>
      </c>
      <c r="EF64" s="186" t="n">
        <f aca="false">SUM(EB64:EE64)</f>
        <v>0</v>
      </c>
      <c r="EG64" s="187"/>
    </row>
    <row r="65" customFormat="false" ht="13" hidden="false" customHeight="false" outlineLevel="0" collapsed="false">
      <c r="A65" s="169"/>
      <c r="B65" s="170" t="s">
        <v>79</v>
      </c>
      <c r="C65" s="171"/>
      <c r="D65" s="53" t="n">
        <v>57</v>
      </c>
      <c r="E65" s="187" t="s">
        <v>194</v>
      </c>
      <c r="F65" s="170" t="s">
        <v>195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f aca="false">SUM(H65:T65)</f>
        <v>0</v>
      </c>
      <c r="V65" s="87"/>
      <c r="W65" s="87"/>
      <c r="X65" s="87"/>
      <c r="Y65" s="87"/>
      <c r="Z65" s="8"/>
      <c r="AA65" s="8"/>
      <c r="AB65" s="8"/>
      <c r="AC65" s="8" t="n">
        <v>1</v>
      </c>
      <c r="AD65" s="8"/>
      <c r="AE65" s="8"/>
      <c r="AF65" s="8"/>
      <c r="AG65" s="8"/>
      <c r="AH65" s="8"/>
      <c r="AI65" s="363" t="n">
        <f aca="false">SUM(V65:AH65)</f>
        <v>1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f aca="false">SUM(AJ65:AV65)</f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f aca="false">SUM(AX65:BJ65)</f>
        <v>0</v>
      </c>
      <c r="BL65" s="210"/>
      <c r="BM65" s="182"/>
      <c r="BN65" s="8" t="n">
        <f aca="false">U65+AI65+AW65+BK65+BM65</f>
        <v>1</v>
      </c>
      <c r="BO65" s="210" t="n">
        <f aca="false">U65+AI65</f>
        <v>1</v>
      </c>
      <c r="BP65" s="210" t="n">
        <f aca="false">U65+AW65</f>
        <v>0</v>
      </c>
      <c r="BR65" s="87"/>
      <c r="BS65" s="87" t="n">
        <v>1</v>
      </c>
      <c r="BT65" s="87" t="n">
        <v>2</v>
      </c>
      <c r="BU65" s="87"/>
      <c r="BV65" s="87"/>
      <c r="BW65" s="87"/>
      <c r="BX65" s="87"/>
      <c r="BY65" s="87" t="n">
        <v>1</v>
      </c>
      <c r="BZ65" s="87"/>
      <c r="CA65" s="87"/>
      <c r="CB65" s="87"/>
      <c r="CC65" s="87"/>
      <c r="CD65" s="87"/>
      <c r="CE65" s="369" t="n">
        <f aca="false">SUM(BR65:CD65)</f>
        <v>4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 t="n">
        <v>1</v>
      </c>
      <c r="DG65" s="370" t="n">
        <f aca="false">SUM(CT65:DF65)</f>
        <v>1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f aca="false">SUM(DH65:DT65)</f>
        <v>0</v>
      </c>
      <c r="DV65" s="210"/>
      <c r="DW65" s="182"/>
      <c r="DX65" s="8" t="n">
        <f aca="false">CE65+CS65+DG65+DU65+DW65</f>
        <v>5</v>
      </c>
      <c r="DY65" s="210" t="n">
        <f aca="false">CE65+CS65</f>
        <v>4</v>
      </c>
      <c r="DZ65" s="210" t="n">
        <f aca="false">CE65+DG65</f>
        <v>5</v>
      </c>
      <c r="EB65" s="185" t="n">
        <f aca="false">MAX(U65,CE65)</f>
        <v>4</v>
      </c>
      <c r="EC65" s="185" t="n">
        <f aca="false">MAX(AI65,CS65)</f>
        <v>1</v>
      </c>
      <c r="ED65" s="185" t="n">
        <f aca="false">MAX(AW65,DG65)</f>
        <v>1</v>
      </c>
      <c r="EE65" s="185" t="n">
        <f aca="false">MAX(BK65,DU65)</f>
        <v>0</v>
      </c>
      <c r="EF65" s="186" t="n">
        <f aca="false">SUM(EB65:EE65)</f>
        <v>6</v>
      </c>
      <c r="EG65" s="187"/>
    </row>
    <row r="66" customFormat="false" ht="13" hidden="false" customHeight="false" outlineLevel="0" collapsed="false">
      <c r="A66" s="169" t="n">
        <v>175</v>
      </c>
      <c r="B66" s="170" t="s">
        <v>132</v>
      </c>
      <c r="C66" s="171"/>
      <c r="D66" s="53" t="n">
        <v>58</v>
      </c>
      <c r="E66" s="187" t="s">
        <v>196</v>
      </c>
      <c r="F66" s="170" t="s">
        <v>197</v>
      </c>
      <c r="G66" s="183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87"/>
      <c r="U66" s="369" t="n">
        <f aca="false">SUM(H66:T66)</f>
        <v>0</v>
      </c>
      <c r="V66" s="87"/>
      <c r="W66" s="87"/>
      <c r="X66" s="87"/>
      <c r="Y66" s="87"/>
      <c r="Z66" s="8"/>
      <c r="AA66" s="8"/>
      <c r="AB66" s="8"/>
      <c r="AC66" s="8"/>
      <c r="AD66" s="8"/>
      <c r="AE66" s="8"/>
      <c r="AF66" s="8"/>
      <c r="AG66" s="8"/>
      <c r="AH66" s="8"/>
      <c r="AI66" s="363" t="n">
        <f aca="false">SUM(V66:AH66)</f>
        <v>0</v>
      </c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f aca="false">SUM(AJ66:AV66)</f>
        <v>0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8"/>
      <c r="BK66" s="365" t="n">
        <f aca="false">SUM(AX66:BJ66)</f>
        <v>0</v>
      </c>
      <c r="BL66" s="210"/>
      <c r="BM66" s="182"/>
      <c r="BN66" s="8" t="n">
        <f aca="false">U66+AI66+AW66+BK66+BM66</f>
        <v>0</v>
      </c>
      <c r="BO66" s="210" t="n">
        <f aca="false">U66+AI66</f>
        <v>0</v>
      </c>
      <c r="BP66" s="210" t="n">
        <f aca="false">U66+AW66</f>
        <v>0</v>
      </c>
      <c r="BR66" s="87"/>
      <c r="BS66" s="87"/>
      <c r="BT66" s="87"/>
      <c r="BU66" s="87"/>
      <c r="BV66" s="87"/>
      <c r="BW66" s="87"/>
      <c r="BX66" s="87"/>
      <c r="BY66" s="87"/>
      <c r="BZ66" s="87"/>
      <c r="CA66" s="87" t="n">
        <v>1</v>
      </c>
      <c r="CB66" s="87"/>
      <c r="CC66" s="87"/>
      <c r="CD66" s="87"/>
      <c r="CE66" s="369" t="n">
        <f aca="false">SUM(BR66:CD66)</f>
        <v>1</v>
      </c>
      <c r="CF66" s="87"/>
      <c r="CG66" s="87"/>
      <c r="CH66" s="87"/>
      <c r="CI66" s="87"/>
      <c r="CJ66" s="8"/>
      <c r="CK66" s="8" t="n">
        <v>1</v>
      </c>
      <c r="CL66" s="8"/>
      <c r="CM66" s="8"/>
      <c r="CN66" s="8"/>
      <c r="CO66" s="8"/>
      <c r="CP66" s="8"/>
      <c r="CQ66" s="8"/>
      <c r="CR66" s="8"/>
      <c r="CS66" s="363" t="n">
        <f aca="false">SUM(CF66:CR66)</f>
        <v>1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f aca="false">SUM(DH66:DT66)</f>
        <v>0</v>
      </c>
      <c r="DV66" s="210"/>
      <c r="DW66" s="182"/>
      <c r="DX66" s="8" t="n">
        <f aca="false">CE66+CS66+DG66+DU66+DW66</f>
        <v>2</v>
      </c>
      <c r="DY66" s="210" t="n">
        <f aca="false">CE66+CS66</f>
        <v>2</v>
      </c>
      <c r="DZ66" s="210" t="n">
        <f aca="false">CE66+DG66</f>
        <v>1</v>
      </c>
      <c r="EB66" s="185" t="n">
        <f aca="false">MAX(U66,CE66)</f>
        <v>1</v>
      </c>
      <c r="EC66" s="185" t="n">
        <f aca="false">MAX(AI66,CS66)</f>
        <v>1</v>
      </c>
      <c r="ED66" s="185" t="n">
        <f aca="false">MAX(AW66,DG66)</f>
        <v>0</v>
      </c>
      <c r="EE66" s="185" t="n">
        <f aca="false">MAX(BK66,DU66)</f>
        <v>0</v>
      </c>
      <c r="EF66" s="186" t="n">
        <f aca="false">SUM(EB66:EE66)</f>
        <v>2</v>
      </c>
      <c r="EG66" s="187"/>
    </row>
    <row r="67" customFormat="false" ht="13" hidden="false" customHeight="false" outlineLevel="0" collapsed="false">
      <c r="A67" s="169"/>
      <c r="B67" s="170" t="s">
        <v>45</v>
      </c>
      <c r="C67" s="288"/>
      <c r="D67" s="53" t="n">
        <v>59</v>
      </c>
      <c r="E67" s="346" t="s">
        <v>198</v>
      </c>
      <c r="F67" s="290" t="s">
        <v>199</v>
      </c>
      <c r="G67" s="183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87"/>
      <c r="U67" s="369" t="n">
        <f aca="false">SUM(H67:T67)</f>
        <v>0</v>
      </c>
      <c r="V67" s="87"/>
      <c r="W67" s="87"/>
      <c r="X67" s="87"/>
      <c r="Y67" s="87"/>
      <c r="Z67" s="8"/>
      <c r="AA67" s="8"/>
      <c r="AB67" s="8"/>
      <c r="AC67" s="8"/>
      <c r="AD67" s="8"/>
      <c r="AE67" s="8"/>
      <c r="AF67" s="8"/>
      <c r="AG67" s="8"/>
      <c r="AH67" s="8"/>
      <c r="AI67" s="363" t="n">
        <f aca="false">SUM(V67:AH67)</f>
        <v>0</v>
      </c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8"/>
      <c r="AW67" s="370" t="n">
        <f aca="false">SUM(AJ67:AV67)</f>
        <v>0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f aca="false">SUM(AX67:BJ67)</f>
        <v>0</v>
      </c>
      <c r="BL67" s="210"/>
      <c r="BM67" s="182"/>
      <c r="BN67" s="8" t="n">
        <f aca="false">U67+AI67+AW67+BK67+BM67</f>
        <v>0</v>
      </c>
      <c r="BO67" s="210" t="n">
        <f aca="false">U67+AI67</f>
        <v>0</v>
      </c>
      <c r="BP67" s="210" t="n">
        <f aca="false">U67+AW67</f>
        <v>0</v>
      </c>
      <c r="BR67" s="87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f aca="false">SUM(BR67:CD67)</f>
        <v>0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f aca="false">SUM(CF67:CR67)</f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f aca="false">SUM(CT67:DF67)</f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f aca="false">SUM(DH67:DT67)</f>
        <v>0</v>
      </c>
      <c r="DV67" s="210"/>
      <c r="DW67" s="182"/>
      <c r="DX67" s="8" t="n">
        <f aca="false">CE67+CS67+DG67+DU67+DW67</f>
        <v>0</v>
      </c>
      <c r="DY67" s="210" t="n">
        <f aca="false">CE67+CS67</f>
        <v>0</v>
      </c>
      <c r="DZ67" s="210" t="n">
        <f aca="false">CE67+DG67</f>
        <v>0</v>
      </c>
      <c r="EB67" s="185" t="n">
        <f aca="false">MAX(U67,CE67)</f>
        <v>0</v>
      </c>
      <c r="EC67" s="185" t="n">
        <f aca="false">MAX(AI67,CS67)</f>
        <v>0</v>
      </c>
      <c r="ED67" s="185" t="n">
        <f aca="false">MAX(AW67,DG67)</f>
        <v>0</v>
      </c>
      <c r="EE67" s="185" t="n">
        <f aca="false">MAX(BK67,DU67)</f>
        <v>0</v>
      </c>
      <c r="EF67" s="186" t="n">
        <f aca="false">SUM(EB67:EE67)</f>
        <v>0</v>
      </c>
      <c r="EG67" s="187"/>
    </row>
    <row r="68" customFormat="false" ht="13" hidden="false" customHeight="false" outlineLevel="0" collapsed="false">
      <c r="A68" s="169" t="n">
        <v>272</v>
      </c>
      <c r="B68" s="170" t="s">
        <v>61</v>
      </c>
      <c r="C68" s="288"/>
      <c r="D68" s="53" t="n">
        <v>60</v>
      </c>
      <c r="E68" s="346" t="s">
        <v>202</v>
      </c>
      <c r="F68" s="290" t="s">
        <v>203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f aca="false">SUM(H68:T68)</f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f aca="false">SUM(V68:AH68)</f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f aca="false">SUM(AJ68:AV68)</f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f aca="false">SUM(AX68:BJ68)</f>
        <v>0</v>
      </c>
      <c r="BL68" s="210"/>
      <c r="BM68" s="182"/>
      <c r="BN68" s="8" t="n">
        <f aca="false">U68+AI68+AW68+BK68+BM68</f>
        <v>0</v>
      </c>
      <c r="BO68" s="210" t="n">
        <f aca="false">U68+AI68</f>
        <v>0</v>
      </c>
      <c r="BP68" s="210" t="n">
        <f aca="false">U68+AW68</f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365" t="n">
        <f aca="false">SUM(DH68:DT68)</f>
        <v>0</v>
      </c>
      <c r="DV68" s="210"/>
      <c r="DW68" s="182"/>
      <c r="DX68" s="8" t="n">
        <f aca="false">CE68+CS68+DG68+DU68+DW68</f>
        <v>0</v>
      </c>
      <c r="DY68" s="210" t="n">
        <f aca="false">CE68+CS68</f>
        <v>0</v>
      </c>
      <c r="DZ68" s="210" t="n">
        <f aca="false">CE68+DG68</f>
        <v>0</v>
      </c>
      <c r="EB68" s="185" t="n">
        <f aca="false">MAX(U68,CE68)</f>
        <v>0</v>
      </c>
      <c r="EC68" s="185" t="n">
        <f aca="false">MAX(AI68,CS68)</f>
        <v>0</v>
      </c>
      <c r="ED68" s="185" t="n">
        <f aca="false">MAX(AW68,DG68)</f>
        <v>0</v>
      </c>
      <c r="EE68" s="185" t="n">
        <f aca="false">MAX(BK68,DU68)</f>
        <v>0</v>
      </c>
      <c r="EF68" s="186" t="n">
        <f aca="false">SUM(EB68:EE68)</f>
        <v>0</v>
      </c>
      <c r="EG68" s="187"/>
    </row>
    <row r="69" customFormat="false" ht="13" hidden="false" customHeight="false" outlineLevel="0" collapsed="false">
      <c r="A69" s="169" t="n">
        <v>234</v>
      </c>
      <c r="B69" s="170"/>
      <c r="C69" s="288"/>
      <c r="D69" s="53" t="n">
        <v>61</v>
      </c>
      <c r="E69" s="187" t="s">
        <v>200</v>
      </c>
      <c r="F69" s="290" t="s">
        <v>201</v>
      </c>
      <c r="G69" s="183"/>
      <c r="H69" s="87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 t="n">
        <f aca="false">SUM(H69:T69)</f>
        <v>0</v>
      </c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 t="n">
        <f aca="false">SUM(V69:AH69)</f>
        <v>0</v>
      </c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 t="n">
        <f aca="false">SUM(AJ69:AV69)</f>
        <v>0</v>
      </c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 t="n">
        <f aca="false">SUM(AX69:BJ69)</f>
        <v>0</v>
      </c>
      <c r="BL69" s="210"/>
      <c r="BM69" s="182"/>
      <c r="BN69" s="8" t="n">
        <f aca="false">U69+AI69+AW69+BK69+BM69</f>
        <v>0</v>
      </c>
      <c r="BO69" s="210" t="n">
        <f aca="false">U69+AI69</f>
        <v>0</v>
      </c>
      <c r="BP69" s="210" t="n">
        <f aca="false">U69+AW69</f>
        <v>0</v>
      </c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 t="n">
        <f aca="false">SUM(BR69:CD69)</f>
        <v>0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f aca="false">SUM(CF69:CR69)</f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f aca="false">SUM(CT69:DF69)</f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 t="n">
        <f aca="false">SUM(DH69:DT69)</f>
        <v>0</v>
      </c>
      <c r="DV69" s="210"/>
      <c r="DW69" s="182"/>
      <c r="DX69" s="8" t="n">
        <f aca="false">CE69+CS69+DG69+DU69+DW69</f>
        <v>0</v>
      </c>
      <c r="DY69" s="210" t="n">
        <f aca="false">CE69+CS69</f>
        <v>0</v>
      </c>
      <c r="DZ69" s="210" t="n">
        <f aca="false">CE69+DG69</f>
        <v>0</v>
      </c>
      <c r="EB69" s="185" t="n">
        <f aca="false">MAX(U69,CE69)</f>
        <v>0</v>
      </c>
      <c r="EC69" s="185" t="n">
        <f aca="false">MAX(AI69,CS69)</f>
        <v>0</v>
      </c>
      <c r="ED69" s="185" t="n">
        <f aca="false">MAX(AW69,DG69)</f>
        <v>0</v>
      </c>
      <c r="EE69" s="185" t="n">
        <f aca="false">MAX(BK69,DU69)</f>
        <v>0</v>
      </c>
      <c r="EF69" s="186" t="n">
        <f aca="false">SUM(EB69:EE69)</f>
        <v>0</v>
      </c>
      <c r="EG69" s="187"/>
    </row>
    <row r="70" customFormat="false" ht="13" hidden="false" customHeight="false" outlineLevel="0" collapsed="false">
      <c r="A70" s="169" t="n">
        <v>229</v>
      </c>
      <c r="B70" s="170" t="s">
        <v>48</v>
      </c>
      <c r="C70" s="171"/>
      <c r="D70" s="53" t="n">
        <v>62</v>
      </c>
      <c r="E70" s="187" t="s">
        <v>205</v>
      </c>
      <c r="F70" s="170" t="s">
        <v>206</v>
      </c>
      <c r="G70" s="183"/>
      <c r="H70" s="87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87"/>
      <c r="U70" s="369" t="n">
        <f aca="false">SUM(H70:T70)</f>
        <v>0</v>
      </c>
      <c r="V70" s="87"/>
      <c r="W70" s="87"/>
      <c r="X70" s="87"/>
      <c r="Y70" s="87"/>
      <c r="Z70" s="8"/>
      <c r="AA70" s="8"/>
      <c r="AB70" s="8"/>
      <c r="AC70" s="8"/>
      <c r="AD70" s="8"/>
      <c r="AE70" s="8"/>
      <c r="AF70" s="8"/>
      <c r="AG70" s="8"/>
      <c r="AH70" s="8"/>
      <c r="AI70" s="363" t="n">
        <f aca="false">SUM(V70:AH70)</f>
        <v>0</v>
      </c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8"/>
      <c r="AW70" s="370" t="n">
        <f aca="false">SUM(AJ70:AV70)</f>
        <v>0</v>
      </c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8"/>
      <c r="BK70" s="365" t="n">
        <f aca="false">SUM(AX70:BJ70)</f>
        <v>0</v>
      </c>
      <c r="BL70" s="210"/>
      <c r="BM70" s="182"/>
      <c r="BN70" s="8" t="n">
        <f aca="false">U70+AI70+AW70+BK70+BM70</f>
        <v>0</v>
      </c>
      <c r="BO70" s="210" t="n">
        <f aca="false">U70+AI70</f>
        <v>0</v>
      </c>
      <c r="BP70" s="210" t="n">
        <f aca="false">U70+AW70</f>
        <v>0</v>
      </c>
      <c r="BR70" s="87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f aca="false">SUM(BR70:CD70)</f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f aca="false">SUM(CF70:CR70)</f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f aca="false">SUM(CT70:DF70)</f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365" t="n">
        <f aca="false">SUM(DH70:DT70)</f>
        <v>0</v>
      </c>
      <c r="DV70" s="210"/>
      <c r="DW70" s="182"/>
      <c r="DX70" s="8" t="n">
        <f aca="false">CE70+CS70+DG70+DU70+DW70</f>
        <v>0</v>
      </c>
      <c r="DY70" s="210" t="n">
        <f aca="false">CE70+CS70</f>
        <v>0</v>
      </c>
      <c r="DZ70" s="210" t="n">
        <f aca="false">CE70+DG70</f>
        <v>0</v>
      </c>
      <c r="EB70" s="185" t="n">
        <f aca="false">MAX(U70,CE70)</f>
        <v>0</v>
      </c>
      <c r="EC70" s="185" t="n">
        <f aca="false">MAX(AI70,CS70)</f>
        <v>0</v>
      </c>
      <c r="ED70" s="185" t="n">
        <f aca="false">MAX(AW70,DG70)</f>
        <v>0</v>
      </c>
      <c r="EE70" s="185" t="n">
        <f aca="false">MAX(BK70,DU70)</f>
        <v>0</v>
      </c>
      <c r="EF70" s="186" t="n">
        <f aca="false">SUM(EB70:EE70)</f>
        <v>0</v>
      </c>
      <c r="EG70" s="187"/>
    </row>
    <row r="71" customFormat="false" ht="13" hidden="false" customHeight="false" outlineLevel="0" collapsed="false">
      <c r="A71" s="169" t="n">
        <v>160</v>
      </c>
      <c r="B71" s="170" t="s">
        <v>58</v>
      </c>
      <c r="C71" s="171"/>
      <c r="D71" s="53" t="n">
        <v>63</v>
      </c>
      <c r="E71" s="187" t="s">
        <v>207</v>
      </c>
      <c r="F71" s="170" t="s">
        <v>208</v>
      </c>
      <c r="G71" s="183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87"/>
      <c r="U71" s="369" t="n">
        <f aca="false">SUM(H71:T71)</f>
        <v>0</v>
      </c>
      <c r="V71" s="87"/>
      <c r="W71" s="87"/>
      <c r="X71" s="87"/>
      <c r="Y71" s="87"/>
      <c r="Z71" s="8"/>
      <c r="AA71" s="8"/>
      <c r="AB71" s="8"/>
      <c r="AC71" s="8"/>
      <c r="AD71" s="8"/>
      <c r="AE71" s="8"/>
      <c r="AF71" s="8"/>
      <c r="AG71" s="8"/>
      <c r="AH71" s="8"/>
      <c r="AI71" s="363" t="n">
        <f aca="false">SUM(V71:AH71)</f>
        <v>0</v>
      </c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8"/>
      <c r="AW71" s="370" t="n">
        <f aca="false">SUM(AJ71:AV71)</f>
        <v>0</v>
      </c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365" t="n">
        <f aca="false">SUM(AX71:BJ71)</f>
        <v>0</v>
      </c>
      <c r="BL71" s="210"/>
      <c r="BM71" s="182"/>
      <c r="BN71" s="8" t="n">
        <f aca="false">U71+AI71+AW71+BK71+BM71</f>
        <v>0</v>
      </c>
      <c r="BO71" s="210" t="n">
        <f aca="false">U71+AI71</f>
        <v>0</v>
      </c>
      <c r="BP71" s="210" t="n">
        <f aca="false">U71+AW71</f>
        <v>0</v>
      </c>
      <c r="BR71" s="87"/>
      <c r="BS71" s="87" t="n">
        <v>1</v>
      </c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f aca="false">SUM(BR71:CD71)</f>
        <v>1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f aca="false">SUM(CF71:CR71)</f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f aca="false">SUM(CT71:DF71)</f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365" t="n">
        <f aca="false">SUM(DH71:DT71)</f>
        <v>0</v>
      </c>
      <c r="DV71" s="210"/>
      <c r="DW71" s="182"/>
      <c r="DX71" s="8" t="n">
        <f aca="false">CE71+CS71+DG71+DU71+DW71</f>
        <v>1</v>
      </c>
      <c r="DY71" s="210" t="n">
        <f aca="false">CE71+CS71</f>
        <v>1</v>
      </c>
      <c r="DZ71" s="210" t="n">
        <f aca="false">CE71+DG71</f>
        <v>1</v>
      </c>
      <c r="EB71" s="185" t="n">
        <f aca="false">MAX(U71,CE71)</f>
        <v>1</v>
      </c>
      <c r="EC71" s="185" t="n">
        <f aca="false">MAX(AI71,CS71)</f>
        <v>0</v>
      </c>
      <c r="ED71" s="185" t="n">
        <f aca="false">MAX(AW71,DG71)</f>
        <v>0</v>
      </c>
      <c r="EE71" s="185" t="n">
        <f aca="false">MAX(BK71,DU71)</f>
        <v>0</v>
      </c>
      <c r="EF71" s="186" t="n">
        <f aca="false">SUM(EB71:EE71)</f>
        <v>1</v>
      </c>
      <c r="EG71" s="53"/>
    </row>
    <row r="72" customFormat="false" ht="13" hidden="false" customHeight="false" outlineLevel="0" collapsed="false">
      <c r="A72" s="169"/>
      <c r="B72" s="170" t="s">
        <v>48</v>
      </c>
      <c r="C72" s="288"/>
      <c r="D72" s="53" t="n">
        <v>64</v>
      </c>
      <c r="E72" s="346" t="s">
        <v>210</v>
      </c>
      <c r="F72" s="290" t="s">
        <v>211</v>
      </c>
      <c r="G72" s="183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87"/>
      <c r="U72" s="369" t="n">
        <f aca="false">SUM(H72:T72)</f>
        <v>0</v>
      </c>
      <c r="V72" s="87"/>
      <c r="W72" s="87"/>
      <c r="X72" s="87" t="n">
        <v>2</v>
      </c>
      <c r="Y72" s="87"/>
      <c r="Z72" s="8"/>
      <c r="AA72" s="8"/>
      <c r="AB72" s="8"/>
      <c r="AC72" s="8"/>
      <c r="AD72" s="8"/>
      <c r="AE72" s="8"/>
      <c r="AF72" s="8"/>
      <c r="AG72" s="8"/>
      <c r="AH72" s="8"/>
      <c r="AI72" s="363" t="n">
        <f aca="false">SUM(V72:AH72)</f>
        <v>2</v>
      </c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8"/>
      <c r="AW72" s="370" t="n">
        <f aca="false">SUM(AJ72:AV72)</f>
        <v>0</v>
      </c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8"/>
      <c r="BK72" s="365" t="n">
        <f aca="false">SUM(AX72:BJ72)</f>
        <v>0</v>
      </c>
      <c r="BL72" s="210"/>
      <c r="BM72" s="182"/>
      <c r="BN72" s="8" t="n">
        <f aca="false">U72+AI72+AW72+BK72+BM72</f>
        <v>2</v>
      </c>
      <c r="BO72" s="210" t="n">
        <f aca="false">U72+AI72</f>
        <v>2</v>
      </c>
      <c r="BP72" s="210" t="n">
        <f aca="false">U72+AW72</f>
        <v>0</v>
      </c>
      <c r="BR72" s="87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f aca="false">SUM(BR72:CD72)</f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 t="n">
        <v>1</v>
      </c>
      <c r="CR72" s="8"/>
      <c r="CS72" s="363" t="n">
        <f aca="false">SUM(CF72:CR72)</f>
        <v>1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f aca="false">SUM(CT72:DF72)</f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365" t="n">
        <f aca="false">SUM(DH72:DT72)</f>
        <v>0</v>
      </c>
      <c r="DV72" s="210"/>
      <c r="DW72" s="182"/>
      <c r="DX72" s="8" t="n">
        <f aca="false">CE72+CS72+DG72+DU72+DW72</f>
        <v>1</v>
      </c>
      <c r="DY72" s="210" t="n">
        <f aca="false">CE72+CS72</f>
        <v>1</v>
      </c>
      <c r="DZ72" s="210" t="n">
        <f aca="false">CE72+DG72</f>
        <v>0</v>
      </c>
      <c r="EB72" s="185" t="n">
        <f aca="false">MAX(U72,CE72)</f>
        <v>0</v>
      </c>
      <c r="EC72" s="185" t="n">
        <f aca="false">MAX(AI72,CS72)</f>
        <v>2</v>
      </c>
      <c r="ED72" s="185" t="n">
        <f aca="false">MAX(AW72,DG72)</f>
        <v>0</v>
      </c>
      <c r="EE72" s="185" t="n">
        <f aca="false">MAX(BK72,DU72)</f>
        <v>0</v>
      </c>
      <c r="EF72" s="186" t="n">
        <f aca="false">SUM(EB72:EE72)</f>
        <v>2</v>
      </c>
    </row>
    <row r="73" customFormat="false" ht="13" hidden="false" customHeight="false" outlineLevel="0" collapsed="false">
      <c r="A73" s="169" t="n">
        <v>216</v>
      </c>
      <c r="B73" s="170" t="s">
        <v>48</v>
      </c>
      <c r="C73" s="171"/>
      <c r="D73" s="53" t="n">
        <v>65</v>
      </c>
      <c r="E73" s="187" t="s">
        <v>212</v>
      </c>
      <c r="F73" s="170" t="s">
        <v>213</v>
      </c>
      <c r="G73" s="183"/>
      <c r="H73" s="87"/>
      <c r="I73" s="87"/>
      <c r="J73" s="87"/>
      <c r="K73" s="87"/>
      <c r="L73" s="87"/>
      <c r="M73" s="87"/>
      <c r="N73" s="87"/>
      <c r="O73" s="87"/>
      <c r="P73" s="87"/>
      <c r="Q73" s="87"/>
      <c r="R73" s="87"/>
      <c r="S73" s="87"/>
      <c r="T73" s="87"/>
      <c r="U73" s="369" t="n">
        <f aca="false">SUM(H73:T73)</f>
        <v>0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f aca="false">SUM(V73:AH73)</f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f aca="false">SUM(AJ73:AV73)</f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f aca="false">SUM(AX73:BJ73)</f>
        <v>0</v>
      </c>
      <c r="BL73" s="210"/>
      <c r="BM73" s="182"/>
      <c r="BN73" s="8" t="n">
        <f aca="false">U73+AI73+AW73+BK73+BM73</f>
        <v>0</v>
      </c>
      <c r="BO73" s="210" t="n">
        <f aca="false">U73+AI73</f>
        <v>0</v>
      </c>
      <c r="BP73" s="210" t="n">
        <f aca="false">U73+AW73</f>
        <v>0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f aca="false">SUM(DH73:DT73)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185" t="n">
        <f aca="false">MAX(U73,CE73)</f>
        <v>0</v>
      </c>
      <c r="EC73" s="185" t="n">
        <f aca="false">MAX(AI73,CS73)</f>
        <v>0</v>
      </c>
      <c r="ED73" s="185" t="n">
        <f aca="false">MAX(AW73,DG73)</f>
        <v>0</v>
      </c>
      <c r="EE73" s="185" t="n">
        <f aca="false">MAX(BK73,DU73)</f>
        <v>0</v>
      </c>
      <c r="EF73" s="186" t="n">
        <f aca="false">SUM(EB73:EE73)</f>
        <v>0</v>
      </c>
      <c r="EG73" s="187"/>
    </row>
    <row r="74" customFormat="false" ht="13" hidden="false" customHeight="false" outlineLevel="0" collapsed="false">
      <c r="A74" s="169" t="n">
        <v>58</v>
      </c>
      <c r="B74" s="170" t="s">
        <v>132</v>
      </c>
      <c r="C74" s="171"/>
      <c r="D74" s="53" t="n">
        <v>66</v>
      </c>
      <c r="E74" s="187" t="s">
        <v>214</v>
      </c>
      <c r="F74" s="170" t="s">
        <v>215</v>
      </c>
      <c r="G74" s="183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369" t="n">
        <f aca="false">SUM(H74:T74)</f>
        <v>0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f aca="false">SUM(V74:AH74)</f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f aca="false">SUM(AJ74:AV74)</f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f aca="false">SUM(AX74:BJ74)</f>
        <v>0</v>
      </c>
      <c r="BL74" s="210"/>
      <c r="BM74" s="182"/>
      <c r="BN74" s="8" t="n">
        <f aca="false">U74+AI74+AW74+BK74+BM74</f>
        <v>0</v>
      </c>
      <c r="BO74" s="210" t="n">
        <f aca="false">U74+AI74</f>
        <v>0</v>
      </c>
      <c r="BP74" s="210" t="n">
        <f aca="false">U74+AW74</f>
        <v>0</v>
      </c>
      <c r="BR74" s="87"/>
      <c r="BS74" s="87"/>
      <c r="BT74" s="87"/>
      <c r="BU74" s="87"/>
      <c r="BV74" s="87"/>
      <c r="BW74" s="87"/>
      <c r="BX74" s="87"/>
      <c r="BY74" s="87"/>
      <c r="BZ74" s="87"/>
      <c r="CA74" s="87"/>
      <c r="CB74" s="87"/>
      <c r="CC74" s="87"/>
      <c r="CD74" s="87" t="n">
        <v>1</v>
      </c>
      <c r="CE74" s="369" t="n">
        <f aca="false">SUM(BR74:CD74)</f>
        <v>1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f aca="false">SUM(CF74:CR74)</f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f aca="false">SUM(DH74:DT74)</f>
        <v>0</v>
      </c>
      <c r="DV74" s="210"/>
      <c r="DW74" s="182"/>
      <c r="DX74" s="8" t="n">
        <f aca="false">CE74+CS74+DG74+DU74+DW74</f>
        <v>1</v>
      </c>
      <c r="DY74" s="210" t="n">
        <f aca="false">CE74+CS74</f>
        <v>1</v>
      </c>
      <c r="DZ74" s="210" t="n">
        <f aca="false">CE74+DG74</f>
        <v>1</v>
      </c>
      <c r="EB74" s="185" t="n">
        <f aca="false">MAX(U74,CE74)</f>
        <v>1</v>
      </c>
      <c r="EC74" s="185" t="n">
        <f aca="false">MAX(AI74,CS74)</f>
        <v>0</v>
      </c>
      <c r="ED74" s="185" t="n">
        <f aca="false">MAX(AW74,DG74)</f>
        <v>0</v>
      </c>
      <c r="EE74" s="185" t="n">
        <f aca="false">MAX(BK74,DU74)</f>
        <v>0</v>
      </c>
      <c r="EF74" s="186" t="n">
        <f aca="false">SUM(EB74:EE74)</f>
        <v>1</v>
      </c>
    </row>
    <row r="75" customFormat="false" ht="13" hidden="false" customHeight="false" outlineLevel="0" collapsed="false">
      <c r="A75" s="169" t="n">
        <v>274</v>
      </c>
      <c r="B75" s="170" t="s">
        <v>132</v>
      </c>
      <c r="C75" s="171"/>
      <c r="D75" s="53" t="n">
        <v>67</v>
      </c>
      <c r="E75" s="187" t="s">
        <v>216</v>
      </c>
      <c r="F75" s="170" t="s">
        <v>217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f aca="false">SUM(H75:T75)</f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f aca="false">SUM(V75:AH75)</f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f aca="false">SUM(AJ75:AV75)</f>
        <v>0</v>
      </c>
      <c r="AX75" s="8"/>
      <c r="AY75" s="8"/>
      <c r="AZ75" s="8"/>
      <c r="BA75" s="8"/>
      <c r="BB75" s="8"/>
      <c r="BC75" s="8"/>
      <c r="BD75" s="8" t="n">
        <v>1</v>
      </c>
      <c r="BE75" s="8"/>
      <c r="BF75" s="8"/>
      <c r="BG75" s="8"/>
      <c r="BH75" s="8"/>
      <c r="BI75" s="8"/>
      <c r="BJ75" s="8"/>
      <c r="BK75" s="365" t="n">
        <f aca="false">SUM(AX75:BJ75)</f>
        <v>1</v>
      </c>
      <c r="BL75" s="210"/>
      <c r="BM75" s="182"/>
      <c r="BN75" s="8" t="n">
        <f aca="false">U75+AI75+AW75+BK75+BM75</f>
        <v>1</v>
      </c>
      <c r="BO75" s="210" t="n">
        <f aca="false">U75+AI75</f>
        <v>0</v>
      </c>
      <c r="BP75" s="210" t="n">
        <f aca="false">U75+AW75</f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f aca="false">SUM(BR75:CD75)</f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f aca="false">SUM(CF75:CR75)</f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f aca="false">SUM(CT75:DF75)</f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f aca="false">SUM(DH75:DT75)</f>
        <v>0</v>
      </c>
      <c r="DV75" s="210"/>
      <c r="DW75" s="182"/>
      <c r="DX75" s="8" t="n">
        <f aca="false">CE75+CS75+DG75+DU75+DW75</f>
        <v>0</v>
      </c>
      <c r="DY75" s="210" t="n">
        <f aca="false">CE75+CS75</f>
        <v>0</v>
      </c>
      <c r="DZ75" s="210" t="n">
        <f aca="false">CE75+DG75</f>
        <v>0</v>
      </c>
      <c r="EB75" s="185" t="n">
        <f aca="false">MAX(U75,CE75)</f>
        <v>0</v>
      </c>
      <c r="EC75" s="185" t="n">
        <f aca="false">MAX(AI75,CS75)</f>
        <v>0</v>
      </c>
      <c r="ED75" s="185" t="n">
        <f aca="false">MAX(AW75,DG75)</f>
        <v>0</v>
      </c>
      <c r="EE75" s="185" t="n">
        <f aca="false">MAX(BK75,DU75)</f>
        <v>1</v>
      </c>
      <c r="EF75" s="186" t="n">
        <f aca="false">SUM(EB75:EE75)</f>
        <v>1</v>
      </c>
      <c r="EG75" s="187"/>
    </row>
    <row r="76" customFormat="false" ht="13" hidden="false" customHeight="false" outlineLevel="0" collapsed="false">
      <c r="A76" s="169" t="n">
        <v>118</v>
      </c>
      <c r="B76" s="170" t="s">
        <v>218</v>
      </c>
      <c r="C76" s="171"/>
      <c r="D76" s="53" t="n">
        <v>68</v>
      </c>
      <c r="E76" s="187" t="s">
        <v>219</v>
      </c>
      <c r="F76" s="170" t="s">
        <v>220</v>
      </c>
      <c r="G76" s="183"/>
      <c r="H76" s="87"/>
      <c r="I76" s="87"/>
      <c r="J76" s="87"/>
      <c r="K76" s="87" t="n">
        <v>1</v>
      </c>
      <c r="L76" s="87"/>
      <c r="M76" s="87"/>
      <c r="N76" s="87"/>
      <c r="O76" s="87"/>
      <c r="P76" s="87"/>
      <c r="Q76" s="87"/>
      <c r="R76" s="87"/>
      <c r="S76" s="87"/>
      <c r="T76" s="87" t="n">
        <v>1</v>
      </c>
      <c r="U76" s="369" t="n">
        <f aca="false">SUM(H76:T76)</f>
        <v>2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f aca="false">SUM(V76:AH76)</f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f aca="false">SUM(AJ76:AV76)</f>
        <v>0</v>
      </c>
      <c r="AX76" s="8"/>
      <c r="AY76" s="8" t="n">
        <v>1</v>
      </c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f aca="false">SUM(AX76:BJ76)</f>
        <v>1</v>
      </c>
      <c r="BL76" s="210"/>
      <c r="BM76" s="182"/>
      <c r="BN76" s="8" t="n">
        <f aca="false">U76+AI76+AW76+BK76+BM76</f>
        <v>3</v>
      </c>
      <c r="BO76" s="210" t="n">
        <f aca="false">U76+AI76</f>
        <v>2</v>
      </c>
      <c r="BP76" s="210" t="n">
        <f aca="false">U76+AW76</f>
        <v>2</v>
      </c>
      <c r="BR76" s="87"/>
      <c r="BS76" s="87"/>
      <c r="BT76" s="87"/>
      <c r="BU76" s="87"/>
      <c r="BV76" s="87"/>
      <c r="BW76" s="87"/>
      <c r="BX76" s="87"/>
      <c r="BY76" s="87"/>
      <c r="BZ76" s="87"/>
      <c r="CA76" s="87"/>
      <c r="CB76" s="87" t="n">
        <v>1</v>
      </c>
      <c r="CC76" s="87" t="n">
        <v>1</v>
      </c>
      <c r="CD76" s="87" t="n">
        <v>1</v>
      </c>
      <c r="CE76" s="369" t="n">
        <f aca="false">SUM(BR76:CD76)</f>
        <v>3</v>
      </c>
      <c r="CF76" s="87"/>
      <c r="CG76" s="87"/>
      <c r="CH76" s="87"/>
      <c r="CI76" s="87"/>
      <c r="CJ76" s="8"/>
      <c r="CK76" s="8"/>
      <c r="CL76" s="8"/>
      <c r="CM76" s="8" t="n">
        <v>1</v>
      </c>
      <c r="CN76" s="8"/>
      <c r="CO76" s="8"/>
      <c r="CP76" s="8"/>
      <c r="CQ76" s="8" t="n">
        <v>1</v>
      </c>
      <c r="CR76" s="8"/>
      <c r="CS76" s="363" t="n">
        <f aca="false">SUM(CF76:CR76)</f>
        <v>2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f aca="false">SUM(DH76:DT76)</f>
        <v>0</v>
      </c>
      <c r="DV76" s="210"/>
      <c r="DW76" s="182"/>
      <c r="DX76" s="8" t="n">
        <f aca="false">CE76+CS76+DG76+DU76+DW76</f>
        <v>5</v>
      </c>
      <c r="DY76" s="210" t="n">
        <f aca="false">CE76+CS76</f>
        <v>5</v>
      </c>
      <c r="DZ76" s="210" t="n">
        <f aca="false">CE76+DG76</f>
        <v>3</v>
      </c>
      <c r="EB76" s="185" t="n">
        <f aca="false">MAX(U76,CE76)</f>
        <v>3</v>
      </c>
      <c r="EC76" s="185" t="n">
        <f aca="false">MAX(AI76,CS76)</f>
        <v>2</v>
      </c>
      <c r="ED76" s="185" t="n">
        <f aca="false">MAX(AW76,DG76)</f>
        <v>0</v>
      </c>
      <c r="EE76" s="185" t="n">
        <f aca="false">MAX(BK76,DU76)</f>
        <v>1</v>
      </c>
      <c r="EF76" s="186" t="n">
        <f aca="false">SUM(EB76:EE76)</f>
        <v>6</v>
      </c>
    </row>
    <row r="77" customFormat="false" ht="13" hidden="false" customHeight="false" outlineLevel="0" collapsed="false">
      <c r="A77" s="169"/>
      <c r="B77" s="396"/>
      <c r="C77" s="396"/>
      <c r="D77" s="53" t="n">
        <v>69</v>
      </c>
      <c r="E77" s="346" t="s">
        <v>221</v>
      </c>
      <c r="F77" s="396" t="s">
        <v>222</v>
      </c>
      <c r="G77" s="183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/>
      <c r="T77" s="87"/>
      <c r="U77" s="369" t="n">
        <f aca="false">SUM(H77:T77)</f>
        <v>0</v>
      </c>
      <c r="V77" s="87"/>
      <c r="W77" s="87"/>
      <c r="X77" s="87"/>
      <c r="Y77" s="87"/>
      <c r="Z77" s="8"/>
      <c r="AA77" s="8"/>
      <c r="AB77" s="8"/>
      <c r="AC77" s="8"/>
      <c r="AD77" s="8"/>
      <c r="AE77" s="8"/>
      <c r="AF77" s="8"/>
      <c r="AG77" s="8"/>
      <c r="AH77" s="8"/>
      <c r="AI77" s="363" t="n">
        <f aca="false">SUM(V77:AH77)</f>
        <v>0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f aca="false">SUM(AJ77:AV77)</f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f aca="false">SUM(AX77:BJ77)</f>
        <v>0</v>
      </c>
      <c r="BL77" s="210"/>
      <c r="BM77" s="182"/>
      <c r="BN77" s="8" t="n">
        <f aca="false">U77+AI77+AW77+BK77+BM77</f>
        <v>0</v>
      </c>
      <c r="BO77" s="210" t="n">
        <f aca="false">U77+AI77</f>
        <v>0</v>
      </c>
      <c r="BP77" s="210" t="n">
        <f aca="false">U77+AW77</f>
        <v>0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/>
      <c r="CE77" s="369" t="n">
        <f aca="false">SUM(BR77:CD77)</f>
        <v>0</v>
      </c>
      <c r="CF77" s="87"/>
      <c r="CG77" s="87"/>
      <c r="CH77" s="87"/>
      <c r="CI77" s="87"/>
      <c r="CJ77" s="8"/>
      <c r="CK77" s="8"/>
      <c r="CL77" s="8"/>
      <c r="CM77" s="8"/>
      <c r="CN77" s="8"/>
      <c r="CO77" s="8"/>
      <c r="CP77" s="8"/>
      <c r="CQ77" s="8"/>
      <c r="CR77" s="8"/>
      <c r="CS77" s="363" t="n">
        <f aca="false">SUM(CF77:CR77)</f>
        <v>0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f aca="false">SUM(DH77:DT77)</f>
        <v>0</v>
      </c>
      <c r="DV77" s="210"/>
      <c r="DW77" s="182"/>
      <c r="DX77" s="8" t="n">
        <f aca="false">CE77+CS77+DG77+DU77+DW77</f>
        <v>0</v>
      </c>
      <c r="DY77" s="210" t="n">
        <f aca="false">CE77+CS77</f>
        <v>0</v>
      </c>
      <c r="DZ77" s="210" t="n">
        <f aca="false">CE77+DG77</f>
        <v>0</v>
      </c>
      <c r="EB77" s="185" t="n">
        <f aca="false">MAX(U77,CE77)</f>
        <v>0</v>
      </c>
      <c r="EC77" s="185" t="n">
        <f aca="false">MAX(AI77,CS77)</f>
        <v>0</v>
      </c>
      <c r="ED77" s="185" t="n">
        <f aca="false">MAX(AW77,DG77)</f>
        <v>0</v>
      </c>
      <c r="EE77" s="185" t="n">
        <f aca="false">MAX(BK77,DU77)</f>
        <v>0</v>
      </c>
      <c r="EF77" s="186" t="n">
        <f aca="false">SUM(EB77:EE77)</f>
        <v>0</v>
      </c>
    </row>
    <row r="78" customFormat="false" ht="13" hidden="false" customHeight="false" outlineLevel="0" collapsed="false">
      <c r="A78" s="169" t="n">
        <v>261</v>
      </c>
      <c r="B78" s="170" t="s">
        <v>45</v>
      </c>
      <c r="C78" s="171"/>
      <c r="D78" s="53" t="n">
        <v>70</v>
      </c>
      <c r="E78" s="187" t="s">
        <v>223</v>
      </c>
      <c r="F78" s="170" t="s">
        <v>224</v>
      </c>
      <c r="G78" s="183"/>
      <c r="H78" s="87"/>
      <c r="I78" s="87"/>
      <c r="J78" s="87"/>
      <c r="K78" s="87"/>
      <c r="L78" s="87"/>
      <c r="M78" s="87"/>
      <c r="N78" s="87"/>
      <c r="O78" s="87"/>
      <c r="P78" s="87"/>
      <c r="Q78" s="87" t="n">
        <v>1</v>
      </c>
      <c r="R78" s="87"/>
      <c r="S78" s="87"/>
      <c r="T78" s="87"/>
      <c r="U78" s="369" t="n">
        <f aca="false">SUM(H78:T78)</f>
        <v>1</v>
      </c>
      <c r="V78" s="87"/>
      <c r="W78" s="87" t="n">
        <v>1</v>
      </c>
      <c r="X78" s="87"/>
      <c r="Y78" s="87"/>
      <c r="Z78" s="8"/>
      <c r="AA78" s="8"/>
      <c r="AB78" s="8"/>
      <c r="AC78" s="8"/>
      <c r="AD78" s="8"/>
      <c r="AE78" s="8"/>
      <c r="AF78" s="8"/>
      <c r="AG78" s="8"/>
      <c r="AH78" s="8"/>
      <c r="AI78" s="363" t="n">
        <f aca="false">SUM(V78:AH78)</f>
        <v>1</v>
      </c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8"/>
      <c r="AW78" s="370" t="n">
        <f aca="false">SUM(AJ78:AV78)</f>
        <v>0</v>
      </c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8"/>
      <c r="BK78" s="365" t="n">
        <f aca="false">SUM(AX78:BJ78)</f>
        <v>0</v>
      </c>
      <c r="BL78" s="210"/>
      <c r="BM78" s="182"/>
      <c r="BN78" s="8" t="n">
        <f aca="false">U78+AI78+AW78+BK78+BM78</f>
        <v>2</v>
      </c>
      <c r="BO78" s="210" t="n">
        <f aca="false">U78+AI78</f>
        <v>2</v>
      </c>
      <c r="BP78" s="210" t="n">
        <f aca="false">U78+AW78</f>
        <v>1</v>
      </c>
      <c r="BR78" s="87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f aca="false">SUM(BR78:CD78)</f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f aca="false">SUM(CF78:CR78)</f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f aca="false">SUM(CT78:DF78)</f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365" t="n">
        <f aca="false">SUM(DH78:DT78)</f>
        <v>0</v>
      </c>
      <c r="DV78" s="210"/>
      <c r="DW78" s="182"/>
      <c r="DX78" s="8" t="n">
        <f aca="false">CE78+CS78+DG78+DU78+DW78</f>
        <v>0</v>
      </c>
      <c r="DY78" s="210" t="n">
        <f aca="false">CE78+CS78</f>
        <v>0</v>
      </c>
      <c r="DZ78" s="210" t="n">
        <f aca="false">CE78+DG78</f>
        <v>0</v>
      </c>
      <c r="EB78" s="185" t="n">
        <f aca="false">MAX(U78,CE78)</f>
        <v>1</v>
      </c>
      <c r="EC78" s="185" t="n">
        <f aca="false">MAX(AI78,CS78)</f>
        <v>1</v>
      </c>
      <c r="ED78" s="185" t="n">
        <f aca="false">MAX(AW78,DG78)</f>
        <v>0</v>
      </c>
      <c r="EE78" s="185" t="n">
        <f aca="false">MAX(BK78,DU78)</f>
        <v>0</v>
      </c>
      <c r="EF78" s="186" t="n">
        <f aca="false">SUM(EB78:EE78)</f>
        <v>2</v>
      </c>
      <c r="EG78" s="187"/>
    </row>
    <row r="79" customFormat="false" ht="13" hidden="false" customHeight="false" outlineLevel="0" collapsed="false">
      <c r="A79" s="169"/>
      <c r="B79" s="170" t="s">
        <v>58</v>
      </c>
      <c r="C79" s="171"/>
      <c r="D79" s="53" t="n">
        <v>71</v>
      </c>
      <c r="E79" s="187" t="s">
        <v>225</v>
      </c>
      <c r="F79" s="170" t="s">
        <v>226</v>
      </c>
      <c r="G79" s="183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 t="n">
        <v>3</v>
      </c>
      <c r="U79" s="369" t="n">
        <f aca="false">SUM(H79:T79)</f>
        <v>3</v>
      </c>
      <c r="V79" s="87"/>
      <c r="W79" s="87"/>
      <c r="X79" s="87"/>
      <c r="Y79" s="87"/>
      <c r="Z79" s="8"/>
      <c r="AA79" s="8"/>
      <c r="AB79" s="8"/>
      <c r="AC79" s="8"/>
      <c r="AD79" s="8"/>
      <c r="AE79" s="8"/>
      <c r="AF79" s="8"/>
      <c r="AG79" s="8"/>
      <c r="AH79" s="8"/>
      <c r="AI79" s="363" t="n">
        <f aca="false">SUM(V79:AH79)</f>
        <v>0</v>
      </c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8"/>
      <c r="AW79" s="370" t="n">
        <f aca="false">SUM(AJ79:AV79)</f>
        <v>0</v>
      </c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8"/>
      <c r="BK79" s="365" t="n">
        <f aca="false">SUM(AX79:BJ79)</f>
        <v>0</v>
      </c>
      <c r="BL79" s="210"/>
      <c r="BM79" s="182"/>
      <c r="BN79" s="8" t="n">
        <f aca="false">U79+AI79+AW79+BK79+BM79</f>
        <v>3</v>
      </c>
      <c r="BO79" s="210" t="n">
        <f aca="false">U79+AI79</f>
        <v>3</v>
      </c>
      <c r="BP79" s="210" t="n">
        <f aca="false">U79+AW79</f>
        <v>3</v>
      </c>
      <c r="BR79" s="87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 t="n">
        <v>1</v>
      </c>
      <c r="CE79" s="369" t="n">
        <f aca="false">SUM(BR79:CD79)</f>
        <v>1</v>
      </c>
      <c r="CF79" s="87"/>
      <c r="CG79" s="87"/>
      <c r="CH79" s="87"/>
      <c r="CI79" s="87"/>
      <c r="CJ79" s="8"/>
      <c r="CK79" s="8"/>
      <c r="CL79" s="8" t="n">
        <v>1</v>
      </c>
      <c r="CM79" s="8"/>
      <c r="CN79" s="8"/>
      <c r="CO79" s="8"/>
      <c r="CP79" s="8"/>
      <c r="CQ79" s="8"/>
      <c r="CR79" s="8"/>
      <c r="CS79" s="363" t="n">
        <f aca="false">SUM(CF79:CR79)</f>
        <v>1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f aca="false">SUM(CT79:DF79)</f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365" t="n">
        <f aca="false">SUM(DH79:DT79)</f>
        <v>0</v>
      </c>
      <c r="DV79" s="210"/>
      <c r="DW79" s="182"/>
      <c r="DX79" s="8" t="n">
        <f aca="false">CE79+CS79+DG79+DU79+DW79</f>
        <v>2</v>
      </c>
      <c r="DY79" s="210" t="n">
        <f aca="false">CE79+CS79</f>
        <v>2</v>
      </c>
      <c r="DZ79" s="210" t="n">
        <f aca="false">CE79+DG79</f>
        <v>1</v>
      </c>
      <c r="EB79" s="185" t="n">
        <f aca="false">MAX(U79,CE79)</f>
        <v>3</v>
      </c>
      <c r="EC79" s="185" t="n">
        <f aca="false">MAX(AI79,CS79)</f>
        <v>1</v>
      </c>
      <c r="ED79" s="185" t="n">
        <f aca="false">MAX(AW79,DG79)</f>
        <v>0</v>
      </c>
      <c r="EE79" s="185" t="n">
        <f aca="false">MAX(BK79,DU79)</f>
        <v>0</v>
      </c>
      <c r="EF79" s="186" t="n">
        <f aca="false">SUM(EB79:EE79)</f>
        <v>4</v>
      </c>
    </row>
    <row r="80" customFormat="false" ht="13" hidden="false" customHeight="false" outlineLevel="0" collapsed="false">
      <c r="A80" s="169" t="n">
        <v>146</v>
      </c>
      <c r="B80" s="170" t="s">
        <v>227</v>
      </c>
      <c r="C80" s="171"/>
      <c r="D80" s="53" t="n">
        <v>72</v>
      </c>
      <c r="E80" s="187" t="s">
        <v>228</v>
      </c>
      <c r="F80" s="170" t="s">
        <v>229</v>
      </c>
      <c r="G80" s="183"/>
      <c r="H80" s="87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369" t="n">
        <f aca="false">SUM(H80:T80)</f>
        <v>0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/>
      <c r="AH80" s="8"/>
      <c r="AI80" s="363" t="n">
        <f aca="false">SUM(V80:AH80)</f>
        <v>0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f aca="false">SUM(AJ80:AV80)</f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f aca="false">SUM(AX80:BJ80)</f>
        <v>0</v>
      </c>
      <c r="BL80" s="210"/>
      <c r="BM80" s="182"/>
      <c r="BN80" s="8" t="n">
        <f aca="false">U80+AI80+AW80+BK80+BM80</f>
        <v>0</v>
      </c>
      <c r="BO80" s="210" t="n">
        <f aca="false">U80+AI80</f>
        <v>0</v>
      </c>
      <c r="BP80" s="210" t="n">
        <f aca="false">U80+AW80</f>
        <v>0</v>
      </c>
      <c r="BR80" s="87"/>
      <c r="BS80" s="87"/>
      <c r="BT80" s="87"/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f aca="false">SUM(BR80:CD80)</f>
        <v>0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f aca="false">SUM(CT80:DF80)</f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f aca="false">SUM(DH80:DT80)</f>
        <v>0</v>
      </c>
      <c r="DV80" s="210"/>
      <c r="DW80" s="182"/>
      <c r="DX80" s="8" t="n">
        <f aca="false">CE80+CS80+DG80+DU80+DW80</f>
        <v>0</v>
      </c>
      <c r="DY80" s="210" t="n">
        <f aca="false">CE80+CS80</f>
        <v>0</v>
      </c>
      <c r="DZ80" s="210" t="n">
        <f aca="false">CE80+DG80</f>
        <v>0</v>
      </c>
      <c r="EB80" s="185" t="n">
        <f aca="false">MAX(U80,CE80)</f>
        <v>0</v>
      </c>
      <c r="EC80" s="185" t="n">
        <f aca="false">MAX(AI80,CS80)</f>
        <v>0</v>
      </c>
      <c r="ED80" s="185" t="n">
        <f aca="false">MAX(AW80,DG80)</f>
        <v>0</v>
      </c>
      <c r="EE80" s="185" t="n">
        <f aca="false">MAX(BK80,DU80)</f>
        <v>0</v>
      </c>
      <c r="EF80" s="186" t="n">
        <f aca="false">SUM(EB80:EE80)</f>
        <v>0</v>
      </c>
    </row>
    <row r="81" customFormat="false" ht="13" hidden="false" customHeight="false" outlineLevel="0" collapsed="false">
      <c r="A81" s="169"/>
      <c r="B81" s="170" t="s">
        <v>230</v>
      </c>
      <c r="C81" s="171"/>
      <c r="D81" s="53" t="n">
        <v>73</v>
      </c>
      <c r="E81" s="187" t="s">
        <v>231</v>
      </c>
      <c r="F81" s="170" t="s">
        <v>232</v>
      </c>
      <c r="G81" s="183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87"/>
      <c r="U81" s="369" t="n">
        <f aca="false">SUM(H81:T81)</f>
        <v>0</v>
      </c>
      <c r="V81" s="87"/>
      <c r="W81" s="87"/>
      <c r="X81" s="87"/>
      <c r="Y81" s="87"/>
      <c r="Z81" s="8"/>
      <c r="AA81" s="8"/>
      <c r="AB81" s="8"/>
      <c r="AC81" s="8"/>
      <c r="AD81" s="8"/>
      <c r="AE81" s="8"/>
      <c r="AF81" s="8"/>
      <c r="AG81" s="8"/>
      <c r="AH81" s="8"/>
      <c r="AI81" s="363" t="n">
        <f aca="false">SUM(V81:AH81)</f>
        <v>0</v>
      </c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8"/>
      <c r="AW81" s="370" t="n">
        <f aca="false">SUM(AJ81:AV81)</f>
        <v>0</v>
      </c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8"/>
      <c r="BK81" s="365" t="n">
        <f aca="false">SUM(AX81:BJ81)</f>
        <v>0</v>
      </c>
      <c r="BL81" s="210"/>
      <c r="BM81" s="182"/>
      <c r="BN81" s="8" t="n">
        <f aca="false">U81+AI81+AW81+BK81+BM81</f>
        <v>0</v>
      </c>
      <c r="BO81" s="210" t="n">
        <f aca="false">U81+AI81</f>
        <v>0</v>
      </c>
      <c r="BP81" s="210" t="n">
        <f aca="false">U81+AW81</f>
        <v>0</v>
      </c>
      <c r="BR81" s="87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f aca="false">SUM(BR81:CD81)</f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f aca="false">SUM(CF81:CR81)</f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f aca="false">SUM(CT81:DF81)</f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365" t="n">
        <f aca="false">SUM(DH81:DT81)</f>
        <v>0</v>
      </c>
      <c r="DV81" s="210"/>
      <c r="DW81" s="182"/>
      <c r="DX81" s="8" t="n">
        <f aca="false">CE81+CS81+DG81+DU81+DW81</f>
        <v>0</v>
      </c>
      <c r="DY81" s="210" t="n">
        <f aca="false">CE81+CS81</f>
        <v>0</v>
      </c>
      <c r="DZ81" s="210" t="n">
        <f aca="false">CE81+DG81</f>
        <v>0</v>
      </c>
      <c r="EB81" s="185" t="n">
        <f aca="false">MAX(U81,CE81)</f>
        <v>0</v>
      </c>
      <c r="EC81" s="185" t="n">
        <f aca="false">MAX(AI81,CS81)</f>
        <v>0</v>
      </c>
      <c r="ED81" s="185" t="n">
        <f aca="false">MAX(AW81,DG81)</f>
        <v>0</v>
      </c>
      <c r="EE81" s="185" t="n">
        <f aca="false">MAX(BK81,DU81)</f>
        <v>0</v>
      </c>
      <c r="EF81" s="186" t="n">
        <f aca="false">SUM(EB81:EE81)</f>
        <v>0</v>
      </c>
    </row>
    <row r="82" customFormat="false" ht="13" hidden="false" customHeight="false" outlineLevel="0" collapsed="false">
      <c r="A82" s="169"/>
      <c r="B82" s="170" t="s">
        <v>79</v>
      </c>
      <c r="C82" s="288"/>
      <c r="D82" s="53" t="n">
        <v>74</v>
      </c>
      <c r="E82" s="346" t="s">
        <v>233</v>
      </c>
      <c r="F82" s="290" t="s">
        <v>234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f aca="false">SUM(H82:T82)</f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f aca="false">SUM(V82:AH82)</f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 t="n">
        <v>1</v>
      </c>
      <c r="AU82" s="8"/>
      <c r="AV82" s="8"/>
      <c r="AW82" s="370" t="n">
        <f aca="false">SUM(AJ82:AV82)</f>
        <v>1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f aca="false">SUM(AX82:BJ82)</f>
        <v>0</v>
      </c>
      <c r="BL82" s="210"/>
      <c r="BM82" s="182"/>
      <c r="BN82" s="8" t="n">
        <f aca="false">U82+AI82+AW82+BK82+BM82</f>
        <v>1</v>
      </c>
      <c r="BO82" s="210" t="n">
        <f aca="false">U82+AI82</f>
        <v>0</v>
      </c>
      <c r="BP82" s="210" t="n">
        <f aca="false">U82+AW82</f>
        <v>1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f aca="false">SUM(DH82:DT82)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185" t="n">
        <f aca="false">MAX(U82,CE82)</f>
        <v>0</v>
      </c>
      <c r="EC82" s="185" t="n">
        <f aca="false">MAX(AI82,CS82)</f>
        <v>0</v>
      </c>
      <c r="ED82" s="185" t="n">
        <f aca="false">MAX(AW82,DG82)</f>
        <v>1</v>
      </c>
      <c r="EE82" s="185" t="n">
        <f aca="false">MAX(BK82,DU82)</f>
        <v>0</v>
      </c>
      <c r="EF82" s="186" t="n">
        <f aca="false">SUM(EB82:EE82)</f>
        <v>1</v>
      </c>
    </row>
    <row r="83" customFormat="false" ht="13" hidden="false" customHeight="false" outlineLevel="0" collapsed="false">
      <c r="A83" s="169"/>
      <c r="B83" s="170" t="s">
        <v>86</v>
      </c>
      <c r="C83" s="288"/>
      <c r="D83" s="53" t="n">
        <v>75</v>
      </c>
      <c r="E83" s="187" t="s">
        <v>235</v>
      </c>
      <c r="F83" s="290" t="s">
        <v>236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f aca="false">SUM(H83:T83)</f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f aca="false">SUM(V83:AH83)</f>
        <v>0</v>
      </c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f aca="false">SUM(AJ83:AV83)</f>
        <v>0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f aca="false">SUM(AX83:BJ83)</f>
        <v>0</v>
      </c>
      <c r="BL83" s="210"/>
      <c r="BM83" s="182"/>
      <c r="BN83" s="8" t="n">
        <f aca="false">U83+AI83+AW83+BK83+BM83</f>
        <v>0</v>
      </c>
      <c r="BO83" s="210" t="n">
        <f aca="false">U83+AI83</f>
        <v>0</v>
      </c>
      <c r="BP83" s="210" t="n">
        <f aca="false">U83+AW83</f>
        <v>0</v>
      </c>
      <c r="BR83" s="87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f aca="false">SUM(BR83:CD83)</f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f aca="false">SUM(DH83:DT83)</f>
        <v>0</v>
      </c>
      <c r="DV83" s="210"/>
      <c r="DW83" s="182"/>
      <c r="DX83" s="8" t="n">
        <f aca="false">CE83+CS83+DG83+DU83+DW83</f>
        <v>0</v>
      </c>
      <c r="DY83" s="210" t="n">
        <f aca="false">CE83+CS83</f>
        <v>0</v>
      </c>
      <c r="DZ83" s="210" t="n">
        <f aca="false">CE83+DG83</f>
        <v>0</v>
      </c>
      <c r="EB83" s="185" t="n">
        <f aca="false">MAX(U83,CE83)</f>
        <v>0</v>
      </c>
      <c r="EC83" s="185" t="n">
        <f aca="false">MAX(AI83,CS83)</f>
        <v>0</v>
      </c>
      <c r="ED83" s="185" t="n">
        <f aca="false">MAX(AW83,DG83)</f>
        <v>0</v>
      </c>
      <c r="EE83" s="185" t="n">
        <f aca="false">MAX(BK83,DU83)</f>
        <v>0</v>
      </c>
      <c r="EF83" s="186" t="n">
        <f aca="false">SUM(EB83:EE83)</f>
        <v>0</v>
      </c>
      <c r="EG83" s="187"/>
    </row>
    <row r="84" customFormat="false" ht="13" hidden="false" customHeight="false" outlineLevel="0" collapsed="false">
      <c r="A84" s="169" t="n">
        <v>52</v>
      </c>
      <c r="B84" s="170" t="s">
        <v>237</v>
      </c>
      <c r="C84" s="171"/>
      <c r="D84" s="53" t="n">
        <v>76</v>
      </c>
      <c r="E84" s="187" t="s">
        <v>238</v>
      </c>
      <c r="F84" s="170" t="s">
        <v>239</v>
      </c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 t="n">
        <f aca="false">SUM(H84:T84)</f>
        <v>0</v>
      </c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 t="n">
        <f aca="false">SUM(V84:AH84)</f>
        <v>0</v>
      </c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 t="n">
        <f aca="false">SUM(AJ84:AV84)</f>
        <v>0</v>
      </c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 t="n">
        <f aca="false">SUM(AX84:BJ84)</f>
        <v>0</v>
      </c>
      <c r="BL84" s="210"/>
      <c r="BM84" s="182"/>
      <c r="BN84" s="8" t="n">
        <f aca="false">U84+AI84+AW84+BK84+BM84</f>
        <v>0</v>
      </c>
      <c r="BO84" s="210" t="n">
        <f aca="false">U84+AI84</f>
        <v>0</v>
      </c>
      <c r="BP84" s="210" t="n">
        <f aca="false">U84+AW84</f>
        <v>0</v>
      </c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f aca="false">SUM(BR84:CD84)</f>
        <v>0</v>
      </c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 t="n">
        <f aca="false">SUM(CF84:CR84)</f>
        <v>0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f aca="false">SUM(CT84:DF84)</f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 t="n">
        <f aca="false">SUM(DH84:DT84)</f>
        <v>0</v>
      </c>
      <c r="DV84" s="210"/>
      <c r="DW84" s="182"/>
      <c r="DX84" s="8" t="n">
        <f aca="false">CE84+CS84+DG84+DU84+DW84</f>
        <v>0</v>
      </c>
      <c r="DY84" s="210" t="n">
        <f aca="false">CE84+CS84</f>
        <v>0</v>
      </c>
      <c r="DZ84" s="210" t="n">
        <f aca="false">CE84+DG84</f>
        <v>0</v>
      </c>
      <c r="EB84" s="185" t="n">
        <f aca="false">MAX(U84,CE84)</f>
        <v>0</v>
      </c>
      <c r="EC84" s="185" t="n">
        <f aca="false">MAX(AI84,CS84)</f>
        <v>0</v>
      </c>
      <c r="ED84" s="185" t="n">
        <f aca="false">MAX(AW84,DG84)</f>
        <v>0</v>
      </c>
      <c r="EE84" s="185" t="n">
        <f aca="false">MAX(BK84,DU84)</f>
        <v>0</v>
      </c>
      <c r="EF84" s="186" t="n">
        <f aca="false">SUM(EB84:EE84)</f>
        <v>0</v>
      </c>
    </row>
    <row r="85" customFormat="false" ht="13" hidden="false" customHeight="false" outlineLevel="0" collapsed="false">
      <c r="A85" s="169" t="n">
        <v>265</v>
      </c>
      <c r="B85" s="170" t="s">
        <v>240</v>
      </c>
      <c r="C85" s="171"/>
      <c r="D85" s="53" t="n">
        <v>77</v>
      </c>
      <c r="E85" s="187" t="s">
        <v>241</v>
      </c>
      <c r="F85" s="170" t="s">
        <v>242</v>
      </c>
      <c r="G85" s="183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369" t="n">
        <f aca="false">SUM(H85:T85)</f>
        <v>0</v>
      </c>
      <c r="V85" s="87"/>
      <c r="W85" s="87"/>
      <c r="X85" s="87"/>
      <c r="Y85" s="87"/>
      <c r="Z85" s="8"/>
      <c r="AA85" s="8"/>
      <c r="AB85" s="8"/>
      <c r="AC85" s="8"/>
      <c r="AD85" s="8"/>
      <c r="AE85" s="8"/>
      <c r="AF85" s="8"/>
      <c r="AG85" s="8"/>
      <c r="AH85" s="8"/>
      <c r="AI85" s="363" t="n">
        <f aca="false">SUM(V85:AH85)</f>
        <v>0</v>
      </c>
      <c r="AJ85" s="8"/>
      <c r="AK85" s="8"/>
      <c r="AL85" s="8"/>
      <c r="AM85" s="8"/>
      <c r="AN85" s="8"/>
      <c r="AO85" s="8"/>
      <c r="AP85" s="8"/>
      <c r="AQ85" s="8"/>
      <c r="AR85" s="8"/>
      <c r="AS85" s="8"/>
      <c r="AT85" s="8"/>
      <c r="AU85" s="8"/>
      <c r="AV85" s="8"/>
      <c r="AW85" s="370" t="n">
        <f aca="false">SUM(AJ85:AV85)</f>
        <v>0</v>
      </c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8"/>
      <c r="BK85" s="365" t="n">
        <f aca="false">SUM(AX85:BJ85)</f>
        <v>0</v>
      </c>
      <c r="BL85" s="210"/>
      <c r="BM85" s="182"/>
      <c r="BN85" s="8" t="n">
        <f aca="false">U85+AI85+AW85+BK85+BM85</f>
        <v>0</v>
      </c>
      <c r="BO85" s="210" t="n">
        <f aca="false">U85+AI85</f>
        <v>0</v>
      </c>
      <c r="BP85" s="210" t="n">
        <f aca="false">U85+AW85</f>
        <v>0</v>
      </c>
      <c r="BR85" s="87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f aca="false">SUM(BR85:CD85)</f>
        <v>0</v>
      </c>
      <c r="CF85" s="87"/>
      <c r="CG85" s="87"/>
      <c r="CH85" s="87"/>
      <c r="CI85" s="87"/>
      <c r="CJ85" s="8"/>
      <c r="CK85" s="8"/>
      <c r="CL85" s="8"/>
      <c r="CM85" s="8"/>
      <c r="CN85" s="8"/>
      <c r="CO85" s="8"/>
      <c r="CP85" s="8"/>
      <c r="CQ85" s="8"/>
      <c r="CR85" s="8"/>
      <c r="CS85" s="363" t="n">
        <f aca="false">SUM(CF85:CR85)</f>
        <v>0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f aca="false">SUM(CT85:DF85)</f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365" t="n">
        <f aca="false">SUM(DH85:DT85)</f>
        <v>0</v>
      </c>
      <c r="DV85" s="210"/>
      <c r="DW85" s="182"/>
      <c r="DX85" s="8" t="n">
        <f aca="false">CE85+CS85+DG85+DU85+DW85</f>
        <v>0</v>
      </c>
      <c r="DY85" s="210" t="n">
        <f aca="false">CE85+CS85</f>
        <v>0</v>
      </c>
      <c r="DZ85" s="210" t="n">
        <f aca="false">CE85+DG85</f>
        <v>0</v>
      </c>
      <c r="EB85" s="185" t="n">
        <f aca="false">MAX(U85,CE85)</f>
        <v>0</v>
      </c>
      <c r="EC85" s="185" t="n">
        <f aca="false">MAX(AI85,CS85)</f>
        <v>0</v>
      </c>
      <c r="ED85" s="185" t="n">
        <f aca="false">MAX(AW85,DG85)</f>
        <v>0</v>
      </c>
      <c r="EE85" s="185" t="n">
        <f aca="false">MAX(BK85,DU85)</f>
        <v>0</v>
      </c>
      <c r="EF85" s="186" t="n">
        <f aca="false">SUM(EB85:EE85)</f>
        <v>0</v>
      </c>
      <c r="EG85" s="187"/>
    </row>
    <row r="86" customFormat="false" ht="13" hidden="false" customHeight="false" outlineLevel="0" collapsed="false">
      <c r="A86" s="169" t="n">
        <v>201</v>
      </c>
      <c r="B86" s="170" t="s">
        <v>58</v>
      </c>
      <c r="C86" s="171"/>
      <c r="D86" s="53" t="n">
        <v>78</v>
      </c>
      <c r="E86" s="187" t="s">
        <v>243</v>
      </c>
      <c r="F86" s="170" t="s">
        <v>244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f aca="false">SUM(H86:T86)</f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f aca="false">SUM(V86:AH86)</f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f aca="false">SUM(AJ86:AV86)</f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f aca="false">SUM(AX86:BJ86)</f>
        <v>0</v>
      </c>
      <c r="BL86" s="210"/>
      <c r="BM86" s="182"/>
      <c r="BN86" s="8" t="n">
        <f aca="false">U86+AI86+AW86+BK86+BM86</f>
        <v>0</v>
      </c>
      <c r="BO86" s="210" t="n">
        <f aca="false">U86+AI86</f>
        <v>0</v>
      </c>
      <c r="BP86" s="210" t="n">
        <f aca="false">U86+AW86</f>
        <v>0</v>
      </c>
      <c r="BR86" s="87"/>
      <c r="BS86" s="87"/>
      <c r="BT86" s="87"/>
      <c r="BU86" s="87" t="n">
        <v>1</v>
      </c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1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f aca="false">SUM(DH86:DT86)</f>
        <v>0</v>
      </c>
      <c r="DV86" s="210"/>
      <c r="DW86" s="182"/>
      <c r="DX86" s="8" t="n">
        <f aca="false">CE86+CS86+DG86+DU86+DW86</f>
        <v>1</v>
      </c>
      <c r="DY86" s="210" t="n">
        <f aca="false">CE86+CS86</f>
        <v>1</v>
      </c>
      <c r="DZ86" s="210" t="n">
        <f aca="false">CE86+DG86</f>
        <v>1</v>
      </c>
      <c r="EB86" s="185" t="n">
        <f aca="false">MAX(U86,CE86)</f>
        <v>1</v>
      </c>
      <c r="EC86" s="185" t="n">
        <f aca="false">MAX(AI86,CS86)</f>
        <v>0</v>
      </c>
      <c r="ED86" s="185" t="n">
        <f aca="false">MAX(AW86,DG86)</f>
        <v>0</v>
      </c>
      <c r="EE86" s="185" t="n">
        <f aca="false">MAX(BK86,DU86)</f>
        <v>0</v>
      </c>
      <c r="EF86" s="186" t="n">
        <f aca="false">SUM(EB86:EE86)</f>
        <v>1</v>
      </c>
      <c r="EG86" s="187"/>
    </row>
    <row r="87" customFormat="false" ht="13" hidden="false" customHeight="false" outlineLevel="0" collapsed="false">
      <c r="A87" s="169" t="n">
        <v>267</v>
      </c>
      <c r="B87" s="170" t="s">
        <v>104</v>
      </c>
      <c r="C87" s="288"/>
      <c r="D87" s="53" t="n">
        <v>79</v>
      </c>
      <c r="E87" s="346" t="s">
        <v>245</v>
      </c>
      <c r="F87" s="290" t="s">
        <v>246</v>
      </c>
      <c r="G87" s="183"/>
      <c r="H87" s="87"/>
      <c r="I87" s="87"/>
      <c r="J87" s="87"/>
      <c r="K87" s="87"/>
      <c r="L87" s="87"/>
      <c r="M87" s="87"/>
      <c r="N87" s="87"/>
      <c r="O87" s="87"/>
      <c r="P87" s="87"/>
      <c r="Q87" s="87"/>
      <c r="R87" s="87"/>
      <c r="S87" s="87"/>
      <c r="T87" s="87"/>
      <c r="U87" s="369" t="n">
        <f aca="false">SUM(H87:T87)</f>
        <v>0</v>
      </c>
      <c r="V87" s="87"/>
      <c r="W87" s="87"/>
      <c r="X87" s="87"/>
      <c r="Y87" s="87"/>
      <c r="Z87" s="8"/>
      <c r="AA87" s="8"/>
      <c r="AB87" s="8"/>
      <c r="AC87" s="8"/>
      <c r="AD87" s="8"/>
      <c r="AE87" s="8"/>
      <c r="AF87" s="8"/>
      <c r="AG87" s="8"/>
      <c r="AH87" s="8"/>
      <c r="AI87" s="363" t="n">
        <f aca="false">SUM(V87:AH87)</f>
        <v>0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f aca="false">SUM(AJ87:AV87)</f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f aca="false">SUM(AX87:BJ87)</f>
        <v>0</v>
      </c>
      <c r="BL87" s="210"/>
      <c r="BM87" s="182"/>
      <c r="BN87" s="8" t="n">
        <f aca="false">U87+AI87+AW87+BK87+BM87</f>
        <v>0</v>
      </c>
      <c r="BO87" s="210" t="n">
        <f aca="false">U87+AI87</f>
        <v>0</v>
      </c>
      <c r="BP87" s="210" t="n">
        <f aca="false">U87+AW87</f>
        <v>0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/>
      <c r="CB87" s="87"/>
      <c r="CC87" s="87"/>
      <c r="CD87" s="87"/>
      <c r="CE87" s="369" t="n">
        <f aca="false">SUM(BR87:CD87)</f>
        <v>0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f aca="false">SUM(CT87:DF87)</f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f aca="false">SUM(DH87:DT87)</f>
        <v>0</v>
      </c>
      <c r="DV87" s="210"/>
      <c r="DW87" s="182"/>
      <c r="DX87" s="8" t="n">
        <f aca="false">CE87+CS87+DG87+DU87+DW87</f>
        <v>0</v>
      </c>
      <c r="DY87" s="210" t="n">
        <f aca="false">CE87+CS87</f>
        <v>0</v>
      </c>
      <c r="DZ87" s="210" t="n">
        <f aca="false">CE87+DG87</f>
        <v>0</v>
      </c>
      <c r="EB87" s="185" t="n">
        <f aca="false">MAX(U87,CE87)</f>
        <v>0</v>
      </c>
      <c r="EC87" s="185" t="n">
        <f aca="false">MAX(AI87,CS87)</f>
        <v>0</v>
      </c>
      <c r="ED87" s="185" t="n">
        <f aca="false">MAX(AW87,DG87)</f>
        <v>0</v>
      </c>
      <c r="EE87" s="185" t="n">
        <f aca="false">MAX(BK87,DU87)</f>
        <v>0</v>
      </c>
      <c r="EF87" s="186" t="n">
        <f aca="false">SUM(EB87:EE87)</f>
        <v>0</v>
      </c>
      <c r="EG87" s="187"/>
    </row>
    <row r="88" customFormat="false" ht="13" hidden="false" customHeight="false" outlineLevel="0" collapsed="false">
      <c r="A88" s="169" t="n">
        <v>217</v>
      </c>
      <c r="B88" s="170" t="s">
        <v>45</v>
      </c>
      <c r="C88" s="171"/>
      <c r="D88" s="53" t="n">
        <v>80</v>
      </c>
      <c r="E88" s="187" t="s">
        <v>247</v>
      </c>
      <c r="F88" s="170" t="s">
        <v>248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f aca="false">SUM(H88:T88)</f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/>
      <c r="AH88" s="8"/>
      <c r="AI88" s="363" t="n">
        <f aca="false">SUM(V88:AH88)</f>
        <v>0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f aca="false">SUM(AJ88:AV88)</f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f aca="false">SUM(AX88:BJ88)</f>
        <v>0</v>
      </c>
      <c r="BL88" s="210"/>
      <c r="BM88" s="182"/>
      <c r="BN88" s="8" t="n">
        <f aca="false">U88+AI88+AW88+BK88+BM88</f>
        <v>0</v>
      </c>
      <c r="BO88" s="210" t="n">
        <f aca="false">U88+AI88</f>
        <v>0</v>
      </c>
      <c r="BP88" s="210" t="n">
        <f aca="false">U88+AW88</f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f aca="false">SUM(DH88:DT88)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185" t="n">
        <f aca="false">MAX(U88,CE88)</f>
        <v>0</v>
      </c>
      <c r="EC88" s="185" t="n">
        <f aca="false">MAX(AI88,CS88)</f>
        <v>0</v>
      </c>
      <c r="ED88" s="185" t="n">
        <f aca="false">MAX(AW88,DG88)</f>
        <v>0</v>
      </c>
      <c r="EE88" s="185" t="n">
        <f aca="false">MAX(BK88,DU88)</f>
        <v>0</v>
      </c>
      <c r="EF88" s="186" t="n">
        <f aca="false">SUM(EB88:EE88)</f>
        <v>0</v>
      </c>
    </row>
    <row r="89" customFormat="false" ht="13" hidden="false" customHeight="false" outlineLevel="0" collapsed="false">
      <c r="A89" s="169" t="n">
        <v>174</v>
      </c>
      <c r="B89" s="170" t="s">
        <v>79</v>
      </c>
      <c r="C89" s="171"/>
      <c r="D89" s="53" t="n">
        <v>81</v>
      </c>
      <c r="E89" s="187" t="s">
        <v>249</v>
      </c>
      <c r="F89" s="170" t="s">
        <v>250</v>
      </c>
      <c r="G89" s="183"/>
      <c r="H89" s="87"/>
      <c r="I89" s="87"/>
      <c r="J89" s="87"/>
      <c r="K89" s="87"/>
      <c r="L89" s="87"/>
      <c r="M89" s="87"/>
      <c r="N89" s="87" t="n">
        <v>2</v>
      </c>
      <c r="O89" s="87"/>
      <c r="P89" s="87" t="n">
        <v>2</v>
      </c>
      <c r="Q89" s="87" t="n">
        <v>1</v>
      </c>
      <c r="R89" s="87" t="n">
        <v>2</v>
      </c>
      <c r="S89" s="87"/>
      <c r="T89" s="87"/>
      <c r="U89" s="369" t="n">
        <f aca="false">SUM(H89:T89)</f>
        <v>7</v>
      </c>
      <c r="V89" s="87"/>
      <c r="W89" s="87"/>
      <c r="X89" s="87"/>
      <c r="Y89" s="87"/>
      <c r="Z89" s="8"/>
      <c r="AA89" s="8"/>
      <c r="AB89" s="8"/>
      <c r="AC89" s="8"/>
      <c r="AD89" s="8"/>
      <c r="AE89" s="8" t="n">
        <v>1</v>
      </c>
      <c r="AF89" s="8"/>
      <c r="AG89" s="8"/>
      <c r="AH89" s="8"/>
      <c r="AI89" s="363" t="n">
        <f aca="false">SUM(V89:AH89)</f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f aca="false">SUM(AJ89:AV89)</f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f aca="false">SUM(AX89:BJ89)</f>
        <v>0</v>
      </c>
      <c r="BL89" s="210"/>
      <c r="BM89" s="182"/>
      <c r="BN89" s="8" t="n">
        <f aca="false">U89+AI89+AW89+BK89+BM89</f>
        <v>8</v>
      </c>
      <c r="BO89" s="210" t="n">
        <f aca="false">U89+AI89</f>
        <v>8</v>
      </c>
      <c r="BP89" s="210" t="n">
        <f aca="false">U89+AW89</f>
        <v>7</v>
      </c>
      <c r="BR89" s="87"/>
      <c r="BS89" s="87"/>
      <c r="BT89" s="87"/>
      <c r="BU89" s="87"/>
      <c r="BV89" s="87"/>
      <c r="BW89" s="87"/>
      <c r="BX89" s="87"/>
      <c r="BY89" s="87" t="n">
        <v>1</v>
      </c>
      <c r="BZ89" s="87" t="n">
        <v>2</v>
      </c>
      <c r="CA89" s="87" t="n">
        <v>1</v>
      </c>
      <c r="CB89" s="87" t="n">
        <v>1</v>
      </c>
      <c r="CC89" s="87"/>
      <c r="CD89" s="87"/>
      <c r="CE89" s="369" t="n">
        <f aca="false">SUM(BR89:CD89)</f>
        <v>5</v>
      </c>
      <c r="CF89" s="87"/>
      <c r="CG89" s="87"/>
      <c r="CH89" s="87"/>
      <c r="CI89" s="87"/>
      <c r="CJ89" s="8"/>
      <c r="CK89" s="8"/>
      <c r="CL89" s="8" t="n">
        <v>1</v>
      </c>
      <c r="CM89" s="8"/>
      <c r="CN89" s="8"/>
      <c r="CO89" s="8"/>
      <c r="CP89" s="8"/>
      <c r="CQ89" s="8"/>
      <c r="CR89" s="8"/>
      <c r="CS89" s="363" t="n">
        <f aca="false">SUM(CF89:CR89)</f>
        <v>1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f aca="false">SUM(DH89:DT89)</f>
        <v>0</v>
      </c>
      <c r="DV89" s="210"/>
      <c r="DW89" s="182"/>
      <c r="DX89" s="8" t="n">
        <f aca="false">CE89+CS89+DG89+DU89+DW89</f>
        <v>6</v>
      </c>
      <c r="DY89" s="210" t="n">
        <f aca="false">CE89+CS89</f>
        <v>6</v>
      </c>
      <c r="DZ89" s="210" t="n">
        <f aca="false">CE89+DG89</f>
        <v>5</v>
      </c>
      <c r="EB89" s="185" t="n">
        <f aca="false">MAX(U89,CE89)</f>
        <v>7</v>
      </c>
      <c r="EC89" s="185" t="n">
        <f aca="false">MAX(AI89,CS89)</f>
        <v>1</v>
      </c>
      <c r="ED89" s="185" t="n">
        <f aca="false">MAX(AW89,DG89)</f>
        <v>0</v>
      </c>
      <c r="EE89" s="185" t="n">
        <f aca="false">MAX(BK89,DU89)</f>
        <v>0</v>
      </c>
      <c r="EF89" s="186" t="n">
        <f aca="false">SUM(EB89:EE89)</f>
        <v>8</v>
      </c>
      <c r="EG89" s="187"/>
    </row>
    <row r="90" customFormat="false" ht="13" hidden="false" customHeight="false" outlineLevel="0" collapsed="false">
      <c r="A90" s="169"/>
      <c r="B90" s="170" t="s">
        <v>51</v>
      </c>
      <c r="C90" s="171"/>
      <c r="D90" s="53" t="n">
        <v>82</v>
      </c>
      <c r="E90" s="187" t="s">
        <v>251</v>
      </c>
      <c r="F90" s="170" t="s">
        <v>252</v>
      </c>
      <c r="G90" s="183"/>
      <c r="H90" s="87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369" t="n">
        <f aca="false">SUM(H90:T90)</f>
        <v>0</v>
      </c>
      <c r="V90" s="87"/>
      <c r="W90" s="87"/>
      <c r="X90" s="87"/>
      <c r="Y90" s="87"/>
      <c r="Z90" s="8"/>
      <c r="AA90" s="8"/>
      <c r="AB90" s="8"/>
      <c r="AC90" s="8"/>
      <c r="AD90" s="8"/>
      <c r="AE90" s="8"/>
      <c r="AF90" s="8"/>
      <c r="AG90" s="8"/>
      <c r="AH90" s="8"/>
      <c r="AI90" s="363" t="n">
        <f aca="false">SUM(V90:AH90)</f>
        <v>0</v>
      </c>
      <c r="AJ90" s="8"/>
      <c r="AK90" s="8"/>
      <c r="AL90" s="8"/>
      <c r="AM90" s="8"/>
      <c r="AN90" s="8"/>
      <c r="AO90" s="8"/>
      <c r="AP90" s="8"/>
      <c r="AQ90" s="8"/>
      <c r="AR90" s="8"/>
      <c r="AS90" s="8"/>
      <c r="AT90" s="8"/>
      <c r="AU90" s="8"/>
      <c r="AV90" s="8"/>
      <c r="AW90" s="370" t="n">
        <f aca="false">SUM(AJ90:AV90)</f>
        <v>0</v>
      </c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8"/>
      <c r="BK90" s="365" t="n">
        <f aca="false">SUM(AX90:BJ90)</f>
        <v>0</v>
      </c>
      <c r="BL90" s="210"/>
      <c r="BM90" s="182"/>
      <c r="BN90" s="8" t="n">
        <f aca="false">U90+AI90+AW90+BK90+BM90</f>
        <v>0</v>
      </c>
      <c r="BO90" s="210" t="n">
        <f aca="false">U90+AI90</f>
        <v>0</v>
      </c>
      <c r="BP90" s="210" t="n">
        <f aca="false">U90+AW90</f>
        <v>0</v>
      </c>
      <c r="BR90" s="87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f aca="false">SUM(BR90:CD90)</f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f aca="false">SUM(CF90:CR90)</f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f aca="false">SUM(CT90:DF90)</f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365" t="n">
        <f aca="false">SUM(DH90:DT90)</f>
        <v>0</v>
      </c>
      <c r="DV90" s="210"/>
      <c r="DW90" s="182"/>
      <c r="DX90" s="8" t="n">
        <f aca="false">CE90+CS90+DG90+DU90+DW90</f>
        <v>0</v>
      </c>
      <c r="DY90" s="210" t="n">
        <f aca="false">CE90+CS90</f>
        <v>0</v>
      </c>
      <c r="DZ90" s="210" t="n">
        <f aca="false">CE90+DG90</f>
        <v>0</v>
      </c>
      <c r="EB90" s="185" t="n">
        <f aca="false">MAX(U90,CE90)</f>
        <v>0</v>
      </c>
      <c r="EC90" s="185" t="n">
        <f aca="false">MAX(AI90,CS90)</f>
        <v>0</v>
      </c>
      <c r="ED90" s="185" t="n">
        <f aca="false">MAX(AW90,DG90)</f>
        <v>0</v>
      </c>
      <c r="EE90" s="185" t="n">
        <f aca="false">MAX(BK90,DU90)</f>
        <v>0</v>
      </c>
      <c r="EF90" s="186" t="n">
        <f aca="false">SUM(EB90:EE90)</f>
        <v>0</v>
      </c>
    </row>
    <row r="91" customFormat="false" ht="13" hidden="false" customHeight="false" outlineLevel="0" collapsed="false">
      <c r="A91" s="169"/>
      <c r="B91" s="170" t="s">
        <v>79</v>
      </c>
      <c r="C91" s="288"/>
      <c r="D91" s="53" t="n">
        <v>83</v>
      </c>
      <c r="E91" s="346" t="s">
        <v>253</v>
      </c>
      <c r="F91" s="290" t="s">
        <v>254</v>
      </c>
      <c r="G91" s="183"/>
      <c r="H91" s="87"/>
      <c r="I91" s="87"/>
      <c r="J91" s="87"/>
      <c r="K91" s="87"/>
      <c r="L91" s="87"/>
      <c r="M91" s="87"/>
      <c r="N91" s="87"/>
      <c r="O91" s="87"/>
      <c r="P91" s="87"/>
      <c r="Q91" s="87"/>
      <c r="R91" s="87"/>
      <c r="S91" s="87"/>
      <c r="T91" s="87"/>
      <c r="U91" s="369" t="n">
        <f aca="false">SUM(H91:T91)</f>
        <v>0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f aca="false">SUM(V91:AH91)</f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f aca="false">SUM(AJ91:AV91)</f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f aca="false">SUM(AX91:BJ91)</f>
        <v>0</v>
      </c>
      <c r="BL91" s="210"/>
      <c r="BM91" s="182"/>
      <c r="BN91" s="8" t="n">
        <f aca="false">U91+AI91+AW91+BK91+BM91</f>
        <v>0</v>
      </c>
      <c r="BO91" s="210" t="n">
        <f aca="false">U91+AI91</f>
        <v>0</v>
      </c>
      <c r="BP91" s="210" t="n">
        <f aca="false">U91+AW91</f>
        <v>0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f aca="false">SUM(BR91:CD91)</f>
        <v>0</v>
      </c>
      <c r="CF91" s="87"/>
      <c r="CG91" s="87"/>
      <c r="CH91" s="87"/>
      <c r="CI91" s="87"/>
      <c r="CJ91" s="8"/>
      <c r="CK91" s="8"/>
      <c r="CL91" s="8" t="n">
        <v>1</v>
      </c>
      <c r="CM91" s="8"/>
      <c r="CN91" s="8"/>
      <c r="CO91" s="8"/>
      <c r="CP91" s="8"/>
      <c r="CQ91" s="8"/>
      <c r="CR91" s="8"/>
      <c r="CS91" s="363" t="n">
        <f aca="false">SUM(CF91:CR91)</f>
        <v>1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f aca="false">SUM(DH91:DT91)</f>
        <v>0</v>
      </c>
      <c r="DV91" s="210"/>
      <c r="DW91" s="182"/>
      <c r="DX91" s="8" t="n">
        <f aca="false">CE91+CS91+DG91+DU91+DW91</f>
        <v>1</v>
      </c>
      <c r="DY91" s="210" t="n">
        <f aca="false">CE91+CS91</f>
        <v>1</v>
      </c>
      <c r="DZ91" s="210" t="n">
        <f aca="false">CE91+DG91</f>
        <v>0</v>
      </c>
      <c r="EB91" s="185" t="n">
        <f aca="false">MAX(U91,CE91)</f>
        <v>0</v>
      </c>
      <c r="EC91" s="185" t="n">
        <f aca="false">MAX(AI91,CS91)</f>
        <v>1</v>
      </c>
      <c r="ED91" s="185" t="n">
        <f aca="false">MAX(AW91,DG91)</f>
        <v>0</v>
      </c>
      <c r="EE91" s="185" t="n">
        <f aca="false">MAX(BK91,DU91)</f>
        <v>0</v>
      </c>
      <c r="EF91" s="186" t="n">
        <f aca="false">SUM(EB91:EE91)</f>
        <v>1</v>
      </c>
      <c r="EG91" s="187"/>
    </row>
    <row r="92" customFormat="false" ht="13" hidden="false" customHeight="false" outlineLevel="0" collapsed="false">
      <c r="A92" s="169" t="n">
        <v>275</v>
      </c>
      <c r="B92" s="170" t="s">
        <v>48</v>
      </c>
      <c r="C92" s="171"/>
      <c r="D92" s="53" t="n">
        <v>84</v>
      </c>
      <c r="E92" s="187" t="s">
        <v>255</v>
      </c>
      <c r="F92" s="170" t="s">
        <v>256</v>
      </c>
      <c r="G92" s="183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87"/>
      <c r="U92" s="369" t="n">
        <f aca="false">SUM(H92:T92)</f>
        <v>0</v>
      </c>
      <c r="V92" s="87"/>
      <c r="W92" s="87"/>
      <c r="X92" s="87"/>
      <c r="Y92" s="87"/>
      <c r="Z92" s="8"/>
      <c r="AA92" s="8"/>
      <c r="AB92" s="8"/>
      <c r="AC92" s="8"/>
      <c r="AD92" s="8"/>
      <c r="AE92" s="8"/>
      <c r="AF92" s="8"/>
      <c r="AG92" s="8"/>
      <c r="AH92" s="8"/>
      <c r="AI92" s="363" t="n">
        <f aca="false">SUM(V92:AH92)</f>
        <v>0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f aca="false">SUM(AJ92:AV92)</f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f aca="false">SUM(AX92:BJ92)</f>
        <v>0</v>
      </c>
      <c r="BL92" s="210"/>
      <c r="BM92" s="182"/>
      <c r="BN92" s="8" t="n">
        <f aca="false">U92+AI92+AW92+BK92+BM92</f>
        <v>0</v>
      </c>
      <c r="BO92" s="210" t="n">
        <f aca="false">U92+AI92</f>
        <v>0</v>
      </c>
      <c r="BP92" s="210" t="n">
        <f aca="false">U92+AW92</f>
        <v>0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f aca="false">SUM(CF92:CR92)</f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f aca="false">SUM(DH92:DT92)</f>
        <v>0</v>
      </c>
      <c r="DV92" s="210"/>
      <c r="DW92" s="182"/>
      <c r="DX92" s="8" t="n">
        <f aca="false">CE92+CS92+DG92+DU92+DW92</f>
        <v>0</v>
      </c>
      <c r="DY92" s="210" t="n">
        <f aca="false">CE92+CS92</f>
        <v>0</v>
      </c>
      <c r="DZ92" s="210" t="n">
        <f aca="false">CE92+DG92</f>
        <v>0</v>
      </c>
      <c r="EB92" s="185" t="n">
        <f aca="false">MAX(U92,CE92)</f>
        <v>0</v>
      </c>
      <c r="EC92" s="185" t="n">
        <f aca="false">MAX(AI92,CS92)</f>
        <v>0</v>
      </c>
      <c r="ED92" s="185" t="n">
        <f aca="false">MAX(AW92,DG92)</f>
        <v>0</v>
      </c>
      <c r="EE92" s="185" t="n">
        <f aca="false">MAX(BK92,DU92)</f>
        <v>0</v>
      </c>
      <c r="EF92" s="186" t="n">
        <f aca="false">SUM(EB92:EE92)</f>
        <v>0</v>
      </c>
    </row>
    <row r="93" customFormat="false" ht="13" hidden="false" customHeight="false" outlineLevel="0" collapsed="false">
      <c r="A93" s="169"/>
      <c r="B93" s="170" t="s">
        <v>61</v>
      </c>
      <c r="C93" s="171"/>
      <c r="D93" s="53" t="n">
        <v>85</v>
      </c>
      <c r="E93" s="187" t="s">
        <v>257</v>
      </c>
      <c r="F93" s="170" t="s">
        <v>258</v>
      </c>
      <c r="G93" s="183"/>
      <c r="H93" s="87"/>
      <c r="I93" s="87"/>
      <c r="J93" s="87"/>
      <c r="K93" s="87" t="n">
        <v>1</v>
      </c>
      <c r="L93" s="87"/>
      <c r="M93" s="87"/>
      <c r="N93" s="87"/>
      <c r="O93" s="87"/>
      <c r="P93" s="87"/>
      <c r="Q93" s="87"/>
      <c r="R93" s="87"/>
      <c r="S93" s="87"/>
      <c r="T93" s="87" t="n">
        <v>1</v>
      </c>
      <c r="U93" s="369" t="n">
        <f aca="false">SUM(H93:T93)</f>
        <v>2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/>
      <c r="AI93" s="363" t="n">
        <f aca="false">SUM(V93:AH93)</f>
        <v>0</v>
      </c>
      <c r="AJ93" s="8"/>
      <c r="AK93" s="8" t="n">
        <v>1</v>
      </c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f aca="false">SUM(AJ93:AV93)</f>
        <v>1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f aca="false">SUM(AX93:BJ93)</f>
        <v>0</v>
      </c>
      <c r="BL93" s="210"/>
      <c r="BM93" s="182"/>
      <c r="BN93" s="8" t="n">
        <f aca="false">U93+AI93+AW93+BK93+BM93</f>
        <v>3</v>
      </c>
      <c r="BO93" s="210" t="n">
        <f aca="false">U93+AI93</f>
        <v>2</v>
      </c>
      <c r="BP93" s="210" t="n">
        <f aca="false">U93+AW93</f>
        <v>3</v>
      </c>
      <c r="BR93" s="87"/>
      <c r="BS93" s="87" t="n">
        <v>20</v>
      </c>
      <c r="BT93" s="87" t="n">
        <v>1</v>
      </c>
      <c r="BU93" s="87"/>
      <c r="BV93" s="87"/>
      <c r="BW93" s="87"/>
      <c r="BX93" s="87"/>
      <c r="BY93" s="87"/>
      <c r="BZ93" s="87" t="n">
        <v>5</v>
      </c>
      <c r="CA93" s="87"/>
      <c r="CB93" s="87"/>
      <c r="CC93" s="87"/>
      <c r="CD93" s="87"/>
      <c r="CE93" s="369" t="n">
        <f aca="false">SUM(BR93:CD93)</f>
        <v>26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f aca="false">SUM(DH93:DT93)</f>
        <v>0</v>
      </c>
      <c r="DV93" s="210"/>
      <c r="DW93" s="182"/>
      <c r="DX93" s="8" t="n">
        <f aca="false">CE93+CS93+DG93+DU93+DW93</f>
        <v>26</v>
      </c>
      <c r="DY93" s="210" t="n">
        <f aca="false">CE93+CS93</f>
        <v>26</v>
      </c>
      <c r="DZ93" s="210" t="n">
        <f aca="false">CE93+DG93</f>
        <v>26</v>
      </c>
      <c r="EB93" s="185" t="n">
        <f aca="false">MAX(U93,CE93)</f>
        <v>26</v>
      </c>
      <c r="EC93" s="185" t="n">
        <f aca="false">MAX(AI93,CS93)</f>
        <v>0</v>
      </c>
      <c r="ED93" s="185" t="n">
        <f aca="false">MAX(AW93,DG93)</f>
        <v>1</v>
      </c>
      <c r="EE93" s="185" t="n">
        <f aca="false">MAX(BK93,DU93)</f>
        <v>0</v>
      </c>
      <c r="EF93" s="186" t="n">
        <f aca="false">SUM(EB93:EE93)</f>
        <v>27</v>
      </c>
      <c r="EG93" s="187"/>
    </row>
    <row r="94" customFormat="false" ht="13" hidden="false" customHeight="false" outlineLevel="0" collapsed="false">
      <c r="A94" s="169" t="n">
        <v>188</v>
      </c>
      <c r="B94" s="170" t="s">
        <v>45</v>
      </c>
      <c r="C94" s="171"/>
      <c r="D94" s="53" t="n">
        <v>86</v>
      </c>
      <c r="E94" s="187" t="s">
        <v>259</v>
      </c>
      <c r="F94" s="170" t="s">
        <v>260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f aca="false">SUM(H94:T94)</f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f aca="false">SUM(V94:AH94)</f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f aca="false">SUM(AJ94:AV94)</f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f aca="false">SUM(AX94:BJ94)</f>
        <v>0</v>
      </c>
      <c r="BL94" s="210"/>
      <c r="BM94" s="182"/>
      <c r="BN94" s="8" t="n">
        <f aca="false">U94+AI94+AW94+BK94+BM94</f>
        <v>0</v>
      </c>
      <c r="BO94" s="210" t="n">
        <f aca="false">U94+AI94</f>
        <v>0</v>
      </c>
      <c r="BP94" s="210" t="n">
        <f aca="false">U94+AW94</f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f aca="false">SUM(DH94:DT94)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185" t="n">
        <f aca="false">MAX(U94,CE94)</f>
        <v>0</v>
      </c>
      <c r="EC94" s="185" t="n">
        <f aca="false">MAX(AI94,CS94)</f>
        <v>0</v>
      </c>
      <c r="ED94" s="185" t="n">
        <f aca="false">MAX(AW94,DG94)</f>
        <v>0</v>
      </c>
      <c r="EE94" s="185" t="n">
        <f aca="false">MAX(BK94,DU94)</f>
        <v>0</v>
      </c>
      <c r="EF94" s="186" t="n">
        <f aca="false">SUM(EB94:EE94)</f>
        <v>0</v>
      </c>
      <c r="EG94" s="187"/>
    </row>
    <row r="95" customFormat="false" ht="13" hidden="false" customHeight="false" outlineLevel="0" collapsed="false">
      <c r="A95" s="169"/>
      <c r="B95" s="170" t="s">
        <v>218</v>
      </c>
      <c r="C95" s="171"/>
      <c r="D95" s="53" t="n">
        <v>87</v>
      </c>
      <c r="E95" s="187" t="s">
        <v>261</v>
      </c>
      <c r="F95" s="170" t="s">
        <v>262</v>
      </c>
      <c r="G95" s="183"/>
      <c r="H95" s="87"/>
      <c r="I95" s="87"/>
      <c r="J95" s="87"/>
      <c r="K95" s="87"/>
      <c r="L95" s="87"/>
      <c r="M95" s="87"/>
      <c r="N95" s="87"/>
      <c r="O95" s="87"/>
      <c r="P95" s="87"/>
      <c r="Q95" s="87"/>
      <c r="R95" s="87"/>
      <c r="S95" s="87"/>
      <c r="T95" s="87"/>
      <c r="U95" s="369" t="n">
        <f aca="false">SUM(H95:T95)</f>
        <v>0</v>
      </c>
      <c r="V95" s="87"/>
      <c r="W95" s="87"/>
      <c r="X95" s="87"/>
      <c r="Y95" s="87"/>
      <c r="Z95" s="8"/>
      <c r="AA95" s="8"/>
      <c r="AB95" s="8"/>
      <c r="AC95" s="8"/>
      <c r="AD95" s="8"/>
      <c r="AE95" s="8"/>
      <c r="AF95" s="8"/>
      <c r="AG95" s="8"/>
      <c r="AH95" s="8"/>
      <c r="AI95" s="363" t="n">
        <f aca="false">SUM(V95:AH95)</f>
        <v>0</v>
      </c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370" t="n">
        <f aca="false">SUM(AJ95:AV95)</f>
        <v>0</v>
      </c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365" t="n">
        <f aca="false">SUM(AX95:BJ95)</f>
        <v>0</v>
      </c>
      <c r="BL95" s="210"/>
      <c r="BM95" s="182"/>
      <c r="BN95" s="8" t="n">
        <f aca="false">U95+AI95+AW95+BK95+BM95</f>
        <v>0</v>
      </c>
      <c r="BO95" s="210" t="n">
        <f aca="false">U95+AI95</f>
        <v>0</v>
      </c>
      <c r="BP95" s="210" t="n">
        <f aca="false">U95+AW95</f>
        <v>0</v>
      </c>
      <c r="BR95" s="87"/>
      <c r="BS95" s="87"/>
      <c r="BT95" s="87"/>
      <c r="BU95" s="87"/>
      <c r="BV95" s="87"/>
      <c r="BW95" s="87"/>
      <c r="BX95" s="87"/>
      <c r="BY95" s="87"/>
      <c r="BZ95" s="87"/>
      <c r="CA95" s="87"/>
      <c r="CB95" s="87"/>
      <c r="CC95" s="87"/>
      <c r="CD95" s="87" t="n">
        <v>1</v>
      </c>
      <c r="CE95" s="369" t="n">
        <f aca="false">SUM(BR95:CD95)</f>
        <v>1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f aca="false">SUM(CF95:CR95)</f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f aca="false">SUM(CT95:DF95)</f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365" t="n">
        <f aca="false">SUM(DH95:DT95)</f>
        <v>0</v>
      </c>
      <c r="DV95" s="210"/>
      <c r="DW95" s="182"/>
      <c r="DX95" s="8" t="n">
        <f aca="false">CE95+CS95+DG95+DU95+DW95</f>
        <v>1</v>
      </c>
      <c r="DY95" s="210" t="n">
        <f aca="false">CE95+CS95</f>
        <v>1</v>
      </c>
      <c r="DZ95" s="210" t="n">
        <f aca="false">CE95+DG95</f>
        <v>1</v>
      </c>
      <c r="EB95" s="185" t="n">
        <f aca="false">MAX(U95,CE95)</f>
        <v>1</v>
      </c>
      <c r="EC95" s="185" t="n">
        <f aca="false">MAX(AI95,CS95)</f>
        <v>0</v>
      </c>
      <c r="ED95" s="185" t="n">
        <f aca="false">MAX(AW95,DG95)</f>
        <v>0</v>
      </c>
      <c r="EE95" s="185" t="n">
        <f aca="false">MAX(BK95,DU95)</f>
        <v>0</v>
      </c>
      <c r="EF95" s="186" t="n">
        <f aca="false">SUM(EB95:EE95)</f>
        <v>1</v>
      </c>
    </row>
    <row r="96" customFormat="false" ht="13" hidden="false" customHeight="false" outlineLevel="0" collapsed="false">
      <c r="A96" s="169" t="n">
        <v>72</v>
      </c>
      <c r="B96" s="170" t="s">
        <v>58</v>
      </c>
      <c r="C96" s="171"/>
      <c r="D96" s="53" t="n">
        <v>88</v>
      </c>
      <c r="E96" s="187" t="s">
        <v>263</v>
      </c>
      <c r="F96" s="170" t="s">
        <v>264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f aca="false">SUM(H96:T96)</f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f aca="false">SUM(V96:AH96)</f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f aca="false">SUM(AJ96:AV96)</f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f aca="false">SUM(AX96:BJ96)</f>
        <v>0</v>
      </c>
      <c r="BL96" s="210"/>
      <c r="BM96" s="182"/>
      <c r="BN96" s="8" t="n">
        <f aca="false">U96+AI96+AW96+BK96+BM96</f>
        <v>0</v>
      </c>
      <c r="BO96" s="210" t="n">
        <f aca="false">U96+AI96</f>
        <v>0</v>
      </c>
      <c r="BP96" s="210" t="n">
        <f aca="false">U96+AW96</f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f aca="false">SUM(DH96:DT96)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185" t="n">
        <f aca="false">MAX(U96,CE96)</f>
        <v>0</v>
      </c>
      <c r="EC96" s="185" t="n">
        <f aca="false">MAX(AI96,CS96)</f>
        <v>0</v>
      </c>
      <c r="ED96" s="185" t="n">
        <f aca="false">MAX(AW96,DG96)</f>
        <v>0</v>
      </c>
      <c r="EE96" s="185" t="n">
        <f aca="false">MAX(BK96,DU96)</f>
        <v>0</v>
      </c>
      <c r="EF96" s="186" t="n">
        <f aca="false">SUM(EB96:EE96)</f>
        <v>0</v>
      </c>
    </row>
    <row r="97" customFormat="false" ht="13" hidden="false" customHeight="false" outlineLevel="0" collapsed="false">
      <c r="A97" s="169" t="n">
        <v>240</v>
      </c>
      <c r="B97" s="170" t="s">
        <v>72</v>
      </c>
      <c r="C97" s="171"/>
      <c r="D97" s="53" t="n">
        <v>89</v>
      </c>
      <c r="E97" s="187" t="s">
        <v>265</v>
      </c>
      <c r="F97" s="170" t="s">
        <v>266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 t="n">
        <v>1</v>
      </c>
      <c r="R97" s="87"/>
      <c r="S97" s="87"/>
      <c r="T97" s="87"/>
      <c r="U97" s="369" t="n">
        <f aca="false">SUM(H97:T97)</f>
        <v>1</v>
      </c>
      <c r="V97" s="87"/>
      <c r="W97" s="87"/>
      <c r="X97" s="87"/>
      <c r="Y97" s="87"/>
      <c r="Z97" s="8"/>
      <c r="AA97" s="8" t="n">
        <v>1</v>
      </c>
      <c r="AB97" s="8"/>
      <c r="AC97" s="8"/>
      <c r="AD97" s="8"/>
      <c r="AE97" s="8"/>
      <c r="AF97" s="8"/>
      <c r="AG97" s="8"/>
      <c r="AH97" s="8"/>
      <c r="AI97" s="363" t="n">
        <f aca="false">SUM(V97:AH97)</f>
        <v>1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f aca="false">SUM(AJ97:AV97)</f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f aca="false">SUM(AX97:BJ97)</f>
        <v>0</v>
      </c>
      <c r="BL97" s="210"/>
      <c r="BM97" s="182"/>
      <c r="BN97" s="8" t="n">
        <f aca="false">U97+AI97+AW97+BK97+BM97</f>
        <v>2</v>
      </c>
      <c r="BO97" s="210" t="n">
        <f aca="false">U97+AI97</f>
        <v>2</v>
      </c>
      <c r="BP97" s="210" t="n">
        <f aca="false">U97+AW97</f>
        <v>1</v>
      </c>
      <c r="BR97" s="87"/>
      <c r="BS97" s="87"/>
      <c r="BT97" s="87"/>
      <c r="BU97" s="87"/>
      <c r="BV97" s="87"/>
      <c r="BW97" s="87" t="n">
        <v>1</v>
      </c>
      <c r="BX97" s="87"/>
      <c r="BY97" s="87"/>
      <c r="BZ97" s="87"/>
      <c r="CA97" s="87"/>
      <c r="CB97" s="87"/>
      <c r="CC97" s="87"/>
      <c r="CD97" s="87"/>
      <c r="CE97" s="369" t="n">
        <f aca="false">SUM(BR97:CD97)</f>
        <v>1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f aca="false">SUM(CT97:DF97)</f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f aca="false">SUM(DH97:DT97)</f>
        <v>0</v>
      </c>
      <c r="DV97" s="210"/>
      <c r="DW97" s="182"/>
      <c r="DX97" s="8" t="n">
        <f aca="false">CE97+CS97+DG97+DU97+DW97</f>
        <v>1</v>
      </c>
      <c r="DY97" s="210" t="n">
        <f aca="false">CE97+CS97</f>
        <v>1</v>
      </c>
      <c r="DZ97" s="210" t="n">
        <f aca="false">CE97+DG97</f>
        <v>1</v>
      </c>
      <c r="EB97" s="185" t="n">
        <f aca="false">MAX(U97,CE97)</f>
        <v>1</v>
      </c>
      <c r="EC97" s="185" t="n">
        <f aca="false">MAX(AI97,CS97)</f>
        <v>1</v>
      </c>
      <c r="ED97" s="185" t="n">
        <f aca="false">MAX(AW97,DG97)</f>
        <v>0</v>
      </c>
      <c r="EE97" s="185" t="n">
        <f aca="false">MAX(BK97,DU97)</f>
        <v>0</v>
      </c>
      <c r="EF97" s="186" t="n">
        <f aca="false">SUM(EB97:EE97)</f>
        <v>2</v>
      </c>
    </row>
    <row r="98" customFormat="false" ht="13" hidden="false" customHeight="false" outlineLevel="0" collapsed="false">
      <c r="A98" s="169" t="n">
        <v>199</v>
      </c>
      <c r="B98" s="170" t="s">
        <v>79</v>
      </c>
      <c r="C98" s="171"/>
      <c r="D98" s="53" t="n">
        <v>90</v>
      </c>
      <c r="E98" s="187" t="s">
        <v>267</v>
      </c>
      <c r="F98" s="170" t="s">
        <v>268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f aca="false">SUM(H98:T98)</f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f aca="false">SUM(V98:AH98)</f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f aca="false">SUM(AJ98:AV98)</f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f aca="false">SUM(AX98:BJ98)</f>
        <v>0</v>
      </c>
      <c r="BL98" s="210"/>
      <c r="BM98" s="182"/>
      <c r="BN98" s="8" t="n">
        <f aca="false">U98+AI98+AW98+BK98+BM98</f>
        <v>0</v>
      </c>
      <c r="BO98" s="210" t="n">
        <f aca="false">U98+AI98</f>
        <v>0</v>
      </c>
      <c r="BP98" s="210" t="n">
        <f aca="false">U98+AW98</f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f aca="false">SUM(DH98:DT98)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185" t="n">
        <f aca="false">MAX(U98,CE98)</f>
        <v>0</v>
      </c>
      <c r="EC98" s="185" t="n">
        <f aca="false">MAX(AI98,CS98)</f>
        <v>0</v>
      </c>
      <c r="ED98" s="185" t="n">
        <f aca="false">MAX(AW98,DG98)</f>
        <v>0</v>
      </c>
      <c r="EE98" s="185" t="n">
        <f aca="false">MAX(BK98,DU98)</f>
        <v>0</v>
      </c>
      <c r="EF98" s="186" t="n">
        <f aca="false">SUM(EB98:EE98)</f>
        <v>0</v>
      </c>
    </row>
    <row r="99" customFormat="false" ht="13" hidden="false" customHeight="false" outlineLevel="0" collapsed="false">
      <c r="A99" s="169" t="n">
        <v>221</v>
      </c>
      <c r="B99" s="170" t="s">
        <v>230</v>
      </c>
      <c r="C99" s="171"/>
      <c r="D99" s="53" t="n">
        <v>91</v>
      </c>
      <c r="E99" s="187" t="s">
        <v>269</v>
      </c>
      <c r="F99" s="170" t="s">
        <v>270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369" t="n">
        <f aca="false">SUM(H99:T99)</f>
        <v>0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f aca="false">SUM(V99:AH99)</f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f aca="false">SUM(AJ99:AV99)</f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f aca="false">SUM(AX99:BJ99)</f>
        <v>0</v>
      </c>
      <c r="BL99" s="210"/>
      <c r="BM99" s="182"/>
      <c r="BN99" s="8" t="n">
        <f aca="false">U99+AI99+AW99+BK99+BM99</f>
        <v>0</v>
      </c>
      <c r="BO99" s="210" t="n">
        <f aca="false">U99+AI99</f>
        <v>0</v>
      </c>
      <c r="BP99" s="210" t="n">
        <f aca="false">U99+AW99</f>
        <v>0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f aca="false">SUM(BR99:CD99)</f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f aca="false">SUM(CF99:CR99)</f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f aca="false">SUM(CT99:DF99)</f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f aca="false">SUM(DH99:DT99)</f>
        <v>0</v>
      </c>
      <c r="DV99" s="210"/>
      <c r="DW99" s="182"/>
      <c r="DX99" s="8" t="n">
        <f aca="false">CE99+CS99+DG99+DU99+DW99</f>
        <v>0</v>
      </c>
      <c r="DY99" s="210" t="n">
        <f aca="false">CE99+CS99</f>
        <v>0</v>
      </c>
      <c r="DZ99" s="210" t="n">
        <f aca="false">CE99+DG99</f>
        <v>0</v>
      </c>
      <c r="EB99" s="185" t="n">
        <f aca="false">MAX(U99,CE99)</f>
        <v>0</v>
      </c>
      <c r="EC99" s="185" t="n">
        <f aca="false">MAX(AI99,CS99)</f>
        <v>0</v>
      </c>
      <c r="ED99" s="185" t="n">
        <f aca="false">MAX(AW99,DG99)</f>
        <v>0</v>
      </c>
      <c r="EE99" s="185" t="n">
        <f aca="false">MAX(BK99,DU99)</f>
        <v>0</v>
      </c>
      <c r="EF99" s="186" t="n">
        <f aca="false">SUM(EB99:EE99)</f>
        <v>0</v>
      </c>
      <c r="EG99" s="187"/>
    </row>
    <row r="100" customFormat="false" ht="13" hidden="false" customHeight="false" outlineLevel="0" collapsed="false">
      <c r="A100" s="169" t="n">
        <v>153</v>
      </c>
      <c r="B100" s="170" t="s">
        <v>48</v>
      </c>
      <c r="C100" s="171"/>
      <c r="D100" s="53" t="n">
        <v>92</v>
      </c>
      <c r="E100" s="187" t="s">
        <v>273</v>
      </c>
      <c r="F100" s="170" t="s">
        <v>274</v>
      </c>
      <c r="G100" s="183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369" t="n">
        <f aca="false">SUM(H100:T100)</f>
        <v>0</v>
      </c>
      <c r="V100" s="87"/>
      <c r="W100" s="87"/>
      <c r="X100" s="87"/>
      <c r="Y100" s="87"/>
      <c r="Z100" s="8"/>
      <c r="AA100" s="8"/>
      <c r="AB100" s="8"/>
      <c r="AC100" s="8"/>
      <c r="AD100" s="8"/>
      <c r="AE100" s="8"/>
      <c r="AF100" s="8"/>
      <c r="AG100" s="8"/>
      <c r="AH100" s="8"/>
      <c r="AI100" s="363" t="n">
        <f aca="false">SUM(V100:AH100)</f>
        <v>0</v>
      </c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370" t="n">
        <f aca="false">SUM(AJ100:AV100)</f>
        <v>0</v>
      </c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365" t="n">
        <f aca="false">SUM(AX100:BJ100)</f>
        <v>0</v>
      </c>
      <c r="BL100" s="210"/>
      <c r="BM100" s="182"/>
      <c r="BN100" s="8" t="n">
        <f aca="false">U100+AI100+AW100+BK100+BM100</f>
        <v>0</v>
      </c>
      <c r="BO100" s="210" t="n">
        <f aca="false">U100+AI100</f>
        <v>0</v>
      </c>
      <c r="BP100" s="210" t="n">
        <f aca="false">U100+AW100</f>
        <v>0</v>
      </c>
      <c r="BR100" s="87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f aca="false">SUM(BR100:CD100)</f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f aca="false">SUM(CF100:CR100)</f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f aca="false">SUM(CT100:DF100)</f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365" t="n">
        <f aca="false">SUM(DH100:DT100)</f>
        <v>0</v>
      </c>
      <c r="DV100" s="210"/>
      <c r="DW100" s="182"/>
      <c r="DX100" s="8" t="n">
        <f aca="false">CE100+CS100+DG100+DU100+DW100</f>
        <v>0</v>
      </c>
      <c r="DY100" s="210" t="n">
        <f aca="false">CE100+CS100</f>
        <v>0</v>
      </c>
      <c r="DZ100" s="210" t="n">
        <f aca="false">CE100+DG100</f>
        <v>0</v>
      </c>
      <c r="EB100" s="185" t="n">
        <f aca="false">MAX(U100,CE100)</f>
        <v>0</v>
      </c>
      <c r="EC100" s="185" t="n">
        <f aca="false">MAX(AI100,CS100)</f>
        <v>0</v>
      </c>
      <c r="ED100" s="185" t="n">
        <f aca="false">MAX(AW100,DG100)</f>
        <v>0</v>
      </c>
      <c r="EE100" s="185" t="n">
        <f aca="false">MAX(BK100,DU100)</f>
        <v>0</v>
      </c>
      <c r="EF100" s="186" t="n">
        <f aca="false">SUM(EB100:EE100)</f>
        <v>0</v>
      </c>
    </row>
    <row r="101" customFormat="false" ht="13" hidden="false" customHeight="false" outlineLevel="0" collapsed="false">
      <c r="A101" s="169"/>
      <c r="B101" s="170" t="s">
        <v>100</v>
      </c>
      <c r="C101" s="171"/>
      <c r="D101" s="53" t="n">
        <v>93</v>
      </c>
      <c r="E101" s="187" t="s">
        <v>275</v>
      </c>
      <c r="F101" s="170" t="s">
        <v>276</v>
      </c>
      <c r="G101" s="183"/>
      <c r="H101" s="87"/>
      <c r="I101" s="87"/>
      <c r="J101" s="87"/>
      <c r="K101" s="87"/>
      <c r="L101" s="87"/>
      <c r="M101" s="87"/>
      <c r="N101" s="87"/>
      <c r="O101" s="87"/>
      <c r="P101" s="87"/>
      <c r="Q101" s="87"/>
      <c r="R101" s="87"/>
      <c r="S101" s="87"/>
      <c r="T101" s="87" t="n">
        <v>27</v>
      </c>
      <c r="U101" s="369" t="n">
        <f aca="false">SUM(H101:T101)</f>
        <v>27</v>
      </c>
      <c r="V101" s="87"/>
      <c r="W101" s="87"/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f aca="false">SUM(V101:AH101)</f>
        <v>0</v>
      </c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f aca="false">SUM(AJ101:AV101)</f>
        <v>0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f aca="false">SUM(AX101:BJ101)</f>
        <v>0</v>
      </c>
      <c r="BL101" s="210"/>
      <c r="BM101" s="182"/>
      <c r="BN101" s="8" t="n">
        <f aca="false">U101+AI101+AW101+BK101+BM101</f>
        <v>27</v>
      </c>
      <c r="BO101" s="210" t="n">
        <f aca="false">U101+AI101</f>
        <v>27</v>
      </c>
      <c r="BP101" s="210" t="n">
        <f aca="false">U101+AW101</f>
        <v>27</v>
      </c>
      <c r="BR101" s="87"/>
      <c r="BS101" s="87"/>
      <c r="BT101" s="87"/>
      <c r="BU101" s="87"/>
      <c r="BV101" s="87"/>
      <c r="BW101" s="87"/>
      <c r="BX101" s="87"/>
      <c r="BY101" s="87"/>
      <c r="BZ101" s="87"/>
      <c r="CA101" s="87"/>
      <c r="CB101" s="87"/>
      <c r="CC101" s="87"/>
      <c r="CD101" s="87" t="n">
        <v>17</v>
      </c>
      <c r="CE101" s="369" t="n">
        <f aca="false">SUM(BR101:CD101)</f>
        <v>17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f aca="false">SUM(CT101:DF101)</f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f aca="false">SUM(DH101:DT101)</f>
        <v>0</v>
      </c>
      <c r="DV101" s="210"/>
      <c r="DW101" s="182"/>
      <c r="DX101" s="8" t="n">
        <f aca="false">CE101+CS101+DG101+DU101+DW101</f>
        <v>17</v>
      </c>
      <c r="DY101" s="210" t="n">
        <f aca="false">CE101+CS101</f>
        <v>17</v>
      </c>
      <c r="DZ101" s="210" t="n">
        <f aca="false">CE101+DG101</f>
        <v>17</v>
      </c>
      <c r="EB101" s="185" t="n">
        <f aca="false">MAX(U101,CE101)</f>
        <v>27</v>
      </c>
      <c r="EC101" s="185" t="n">
        <f aca="false">MAX(AI101,CS101)</f>
        <v>0</v>
      </c>
      <c r="ED101" s="185" t="n">
        <f aca="false">MAX(AW101,DG101)</f>
        <v>0</v>
      </c>
      <c r="EE101" s="185" t="n">
        <f aca="false">MAX(BK101,DU101)</f>
        <v>0</v>
      </c>
      <c r="EF101" s="186" t="n">
        <f aca="false">SUM(EB101:EE101)</f>
        <v>27</v>
      </c>
    </row>
    <row r="102" customFormat="false" ht="13" hidden="false" customHeight="false" outlineLevel="0" collapsed="false">
      <c r="A102" s="169" t="n">
        <v>226</v>
      </c>
      <c r="B102" s="170" t="s">
        <v>51</v>
      </c>
      <c r="C102" s="288"/>
      <c r="D102" s="53" t="n">
        <v>94</v>
      </c>
      <c r="E102" s="346" t="s">
        <v>277</v>
      </c>
      <c r="F102" s="290" t="s">
        <v>278</v>
      </c>
      <c r="G102" s="183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87"/>
      <c r="U102" s="369" t="n">
        <f aca="false">SUM(H102:T102)</f>
        <v>0</v>
      </c>
      <c r="V102" s="87"/>
      <c r="W102" s="87"/>
      <c r="X102" s="87"/>
      <c r="Y102" s="87"/>
      <c r="Z102" s="8"/>
      <c r="AA102" s="8"/>
      <c r="AB102" s="8"/>
      <c r="AC102" s="8"/>
      <c r="AD102" s="8"/>
      <c r="AE102" s="8"/>
      <c r="AF102" s="8"/>
      <c r="AG102" s="8"/>
      <c r="AH102" s="8"/>
      <c r="AI102" s="363" t="n">
        <f aca="false">SUM(V102:AH102)</f>
        <v>0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f aca="false">SUM(AJ102:AV102)</f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f aca="false">SUM(AX102:BJ102)</f>
        <v>0</v>
      </c>
      <c r="BL102" s="210"/>
      <c r="BM102" s="182"/>
      <c r="BN102" s="8" t="n">
        <f aca="false">U102+AI102+AW102+BK102+BM102</f>
        <v>0</v>
      </c>
      <c r="BO102" s="210" t="n">
        <f aca="false">U102+AI102</f>
        <v>0</v>
      </c>
      <c r="BP102" s="210" t="n">
        <f aca="false">U102+AW102</f>
        <v>0</v>
      </c>
      <c r="BR102" s="87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 t="n">
        <f aca="false">SUM(BR102:CD102)</f>
        <v>0</v>
      </c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 t="n">
        <f aca="false">SUM(CF102:CR102)</f>
        <v>0</v>
      </c>
      <c r="CT102" s="8"/>
      <c r="CU102" s="8"/>
      <c r="CV102" s="8" t="n">
        <v>1</v>
      </c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f aca="false">SUM(CT102:DF102)</f>
        <v>1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f aca="false">SUM(DH102:DT102)</f>
        <v>0</v>
      </c>
      <c r="DV102" s="210"/>
      <c r="DW102" s="182"/>
      <c r="DX102" s="8" t="n">
        <f aca="false">CE102+CS102+DG102+DU102+DW102</f>
        <v>1</v>
      </c>
      <c r="DY102" s="210" t="n">
        <f aca="false">CE102+CS102</f>
        <v>0</v>
      </c>
      <c r="DZ102" s="210" t="n">
        <f aca="false">CE102+DG102</f>
        <v>1</v>
      </c>
      <c r="EB102" s="185" t="n">
        <f aca="false">MAX(U102,CE102)</f>
        <v>0</v>
      </c>
      <c r="EC102" s="185" t="n">
        <f aca="false">MAX(AI102,CS102)</f>
        <v>0</v>
      </c>
      <c r="ED102" s="185" t="n">
        <f aca="false">MAX(AW102,DG102)</f>
        <v>1</v>
      </c>
      <c r="EE102" s="185" t="n">
        <f aca="false">MAX(BK102,DU102)</f>
        <v>0</v>
      </c>
      <c r="EF102" s="186" t="n">
        <f aca="false">SUM(EB102:EE102)</f>
        <v>1</v>
      </c>
    </row>
    <row r="103" customFormat="false" ht="13" hidden="false" customHeight="false" outlineLevel="0" collapsed="false">
      <c r="A103" s="310" t="n">
        <v>212.1</v>
      </c>
      <c r="B103" s="170" t="s">
        <v>48</v>
      </c>
      <c r="C103" s="171"/>
      <c r="D103" s="53" t="n">
        <v>95</v>
      </c>
      <c r="E103" s="187" t="s">
        <v>279</v>
      </c>
      <c r="F103" s="170" t="s">
        <v>280</v>
      </c>
      <c r="G103" s="183"/>
      <c r="H103" s="87"/>
      <c r="I103" s="87"/>
      <c r="J103" s="87"/>
      <c r="K103" s="87"/>
      <c r="L103" s="87"/>
      <c r="M103" s="87"/>
      <c r="N103" s="87" t="n">
        <v>1</v>
      </c>
      <c r="O103" s="87"/>
      <c r="P103" s="87"/>
      <c r="Q103" s="87"/>
      <c r="R103" s="87"/>
      <c r="S103" s="87"/>
      <c r="T103" s="87" t="n">
        <v>3</v>
      </c>
      <c r="U103" s="369" t="n">
        <f aca="false">SUM(H103:T103)</f>
        <v>4</v>
      </c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 t="n">
        <f aca="false">SUM(V103:AH103)</f>
        <v>0</v>
      </c>
      <c r="AJ103" s="8"/>
      <c r="AK103" s="8"/>
      <c r="AL103" s="8"/>
      <c r="AM103" s="8"/>
      <c r="AN103" s="8"/>
      <c r="AO103" s="8"/>
      <c r="AP103" s="8"/>
      <c r="AQ103" s="8"/>
      <c r="AR103" s="8" t="n">
        <v>2</v>
      </c>
      <c r="AS103" s="8"/>
      <c r="AT103" s="8"/>
      <c r="AU103" s="8"/>
      <c r="AV103" s="8"/>
      <c r="AW103" s="370" t="n">
        <f aca="false">SUM(AJ103:AV103)</f>
        <v>2</v>
      </c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365" t="n">
        <f aca="false">SUM(AX103:BJ103)</f>
        <v>0</v>
      </c>
      <c r="BL103" s="210"/>
      <c r="BM103" s="182"/>
      <c r="BN103" s="8" t="n">
        <f aca="false">U103+AI103+AW103+BK103+BM103</f>
        <v>6</v>
      </c>
      <c r="BO103" s="210" t="n">
        <f aca="false">U103+AI103</f>
        <v>4</v>
      </c>
      <c r="BP103" s="210" t="n">
        <f aca="false">U103+AW103</f>
        <v>6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 t="n">
        <v>1</v>
      </c>
      <c r="CE103" s="369" t="n">
        <f aca="false">SUM(BR103:CD103)</f>
        <v>1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 t="n">
        <v>1</v>
      </c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1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 t="n">
        <f aca="false">SUM(DH103:DT103)</f>
        <v>0</v>
      </c>
      <c r="DV103" s="210"/>
      <c r="DW103" s="182"/>
      <c r="DX103" s="8" t="n">
        <f aca="false">CE103+CS103+DG103+DU103+DW103</f>
        <v>2</v>
      </c>
      <c r="DY103" s="210" t="n">
        <f aca="false">CE103+CS103</f>
        <v>1</v>
      </c>
      <c r="DZ103" s="210" t="n">
        <f aca="false">CE103+DG103</f>
        <v>2</v>
      </c>
      <c r="EB103" s="185" t="n">
        <f aca="false">MAX(U103,CE103)</f>
        <v>4</v>
      </c>
      <c r="EC103" s="185" t="n">
        <f aca="false">MAX(AI103,CS103)</f>
        <v>0</v>
      </c>
      <c r="ED103" s="185" t="n">
        <f aca="false">MAX(AW103,DG103)</f>
        <v>2</v>
      </c>
      <c r="EE103" s="185" t="n">
        <f aca="false">MAX(BK103,DU103)</f>
        <v>0</v>
      </c>
      <c r="EF103" s="186" t="n">
        <f aca="false">SUM(EB103:EE103)</f>
        <v>6</v>
      </c>
      <c r="EG103" s="311"/>
    </row>
    <row r="104" customFormat="false" ht="12" hidden="false" customHeight="false" outlineLevel="0" collapsed="false">
      <c r="B104" s="170" t="s">
        <v>132</v>
      </c>
      <c r="C104" s="288"/>
      <c r="D104" s="53" t="n">
        <v>96</v>
      </c>
      <c r="E104" s="346" t="s">
        <v>281</v>
      </c>
      <c r="F104" s="290" t="s">
        <v>282</v>
      </c>
      <c r="G104" s="183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369" t="n">
        <f aca="false">SUM(H104:T104)</f>
        <v>0</v>
      </c>
      <c r="V104" s="87"/>
      <c r="W104" s="87"/>
      <c r="X104" s="87"/>
      <c r="Y104" s="87"/>
      <c r="Z104" s="8"/>
      <c r="AA104" s="8"/>
      <c r="AB104" s="8"/>
      <c r="AC104" s="8"/>
      <c r="AD104" s="8"/>
      <c r="AE104" s="8"/>
      <c r="AF104" s="8"/>
      <c r="AG104" s="8"/>
      <c r="AH104" s="8"/>
      <c r="AI104" s="363" t="n">
        <f aca="false">SUM(V104:AH104)</f>
        <v>0</v>
      </c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370" t="n">
        <f aca="false">SUM(AJ104:AV104)</f>
        <v>0</v>
      </c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365" t="n">
        <f aca="false">SUM(AX104:BJ104)</f>
        <v>0</v>
      </c>
      <c r="BL104" s="210"/>
      <c r="BM104" s="182"/>
      <c r="BN104" s="8" t="n">
        <f aca="false">U104+AI104+AW104+BK104+BM104</f>
        <v>0</v>
      </c>
      <c r="BO104" s="210" t="n">
        <f aca="false">U104+AI104</f>
        <v>0</v>
      </c>
      <c r="BP104" s="210" t="n">
        <f aca="false">U104+AW104</f>
        <v>0</v>
      </c>
      <c r="BR104" s="87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f aca="false">SUM(BR104:CD104)</f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f aca="false">SUM(CF104:CR104)</f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f aca="false">SUM(CT104:DF104)</f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365" t="n">
        <f aca="false">SUM(DH104:DT104)</f>
        <v>0</v>
      </c>
      <c r="DV104" s="210"/>
      <c r="DW104" s="182"/>
      <c r="DX104" s="8" t="n">
        <f aca="false">CE104+CS104+DG104+DU104+DW104</f>
        <v>0</v>
      </c>
      <c r="DY104" s="210" t="n">
        <f aca="false">CE104+CS104</f>
        <v>0</v>
      </c>
      <c r="DZ104" s="210" t="n">
        <f aca="false">CE104+DG104</f>
        <v>0</v>
      </c>
      <c r="EB104" s="185" t="n">
        <f aca="false">MAX(U104,CE104)</f>
        <v>0</v>
      </c>
      <c r="EC104" s="185" t="n">
        <f aca="false">MAX(AI104,CS104)</f>
        <v>0</v>
      </c>
      <c r="ED104" s="185" t="n">
        <f aca="false">MAX(AW104,DG104)</f>
        <v>0</v>
      </c>
      <c r="EE104" s="185" t="n">
        <f aca="false">MAX(BK104,DU104)</f>
        <v>0</v>
      </c>
      <c r="EF104" s="186" t="n">
        <f aca="false">SUM(EB104:EE104)</f>
        <v>0</v>
      </c>
    </row>
    <row r="105" customFormat="false" ht="12" hidden="false" customHeight="false" outlineLevel="0" collapsed="false">
      <c r="B105" s="170"/>
      <c r="C105" s="288"/>
      <c r="D105" s="53" t="n">
        <v>97</v>
      </c>
      <c r="E105" s="346" t="s">
        <v>283</v>
      </c>
      <c r="F105" s="290" t="s">
        <v>284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f aca="false">SUM(H105:T105)</f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f aca="false">SUM(V105:AH105)</f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f aca="false">SUM(AJ105:AV105)</f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f aca="false">SUM(AX105:BJ105)</f>
        <v>0</v>
      </c>
      <c r="BL105" s="210"/>
      <c r="BM105" s="182"/>
      <c r="BN105" s="8" t="n">
        <f aca="false">U105+AI105+AW105+BK105+BM105</f>
        <v>0</v>
      </c>
      <c r="BO105" s="210" t="n">
        <f aca="false">U105+AI105</f>
        <v>0</v>
      </c>
      <c r="BP105" s="210" t="n">
        <f aca="false">U105+AW105</f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f aca="false">SUM(DH105:DT105)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185" t="n">
        <f aca="false">MAX(U105,CE105)</f>
        <v>0</v>
      </c>
      <c r="EC105" s="185" t="n">
        <f aca="false">MAX(AI105,CS105)</f>
        <v>0</v>
      </c>
      <c r="ED105" s="185" t="n">
        <f aca="false">MAX(AW105,DG105)</f>
        <v>0</v>
      </c>
      <c r="EE105" s="185" t="n">
        <f aca="false">MAX(BK105,DU105)</f>
        <v>0</v>
      </c>
      <c r="EF105" s="186" t="n">
        <f aca="false">SUM(EB105:EE105)</f>
        <v>0</v>
      </c>
    </row>
    <row r="106" customFormat="false" ht="12" hidden="false" customHeight="false" outlineLevel="0" collapsed="false">
      <c r="B106" s="170" t="s">
        <v>58</v>
      </c>
      <c r="C106" s="171"/>
      <c r="D106" s="53" t="n">
        <v>98</v>
      </c>
      <c r="E106" s="187" t="s">
        <v>285</v>
      </c>
      <c r="F106" s="170" t="s">
        <v>286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f aca="false">SUM(H106:T106)</f>
        <v>0</v>
      </c>
      <c r="V106" s="87"/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f aca="false">SUM(V106:AH106)</f>
        <v>0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f aca="false">SUM(AJ106:AV106)</f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f aca="false">SUM(AX106:BJ106)</f>
        <v>0</v>
      </c>
      <c r="BL106" s="210"/>
      <c r="BM106" s="182"/>
      <c r="BN106" s="8" t="n">
        <f aca="false">U106+AI106+AW106+BK106+BM106</f>
        <v>0</v>
      </c>
      <c r="BO106" s="210" t="n">
        <f aca="false">U106+AI106</f>
        <v>0</v>
      </c>
      <c r="BP106" s="210" t="n">
        <f aca="false">U106+AW106</f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f aca="false">SUM(BR106:CD106)</f>
        <v>0</v>
      </c>
      <c r="CF106" s="87"/>
      <c r="CG106" s="87"/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f aca="false">SUM(CF106:CR106)</f>
        <v>0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f aca="false">SUM(CT106:DF106)</f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f aca="false">SUM(DH106:DT106)</f>
        <v>0</v>
      </c>
      <c r="DV106" s="210"/>
      <c r="DW106" s="182"/>
      <c r="DX106" s="8" t="n">
        <f aca="false">CE106+CS106+DG106+DU106+DW106</f>
        <v>0</v>
      </c>
      <c r="DY106" s="210" t="n">
        <f aca="false">CE106+CS106</f>
        <v>0</v>
      </c>
      <c r="DZ106" s="210" t="n">
        <f aca="false">CE106+DG106</f>
        <v>0</v>
      </c>
      <c r="EB106" s="185" t="n">
        <f aca="false">MAX(U106,CE106)</f>
        <v>0</v>
      </c>
      <c r="EC106" s="185" t="n">
        <f aca="false">MAX(AI106,CS106)</f>
        <v>0</v>
      </c>
      <c r="ED106" s="185" t="n">
        <f aca="false">MAX(AW106,DG106)</f>
        <v>0</v>
      </c>
      <c r="EE106" s="185" t="n">
        <f aca="false">MAX(BK106,DU106)</f>
        <v>0</v>
      </c>
      <c r="EF106" s="186" t="n">
        <f aca="false">SUM(EB106:EE106)</f>
        <v>0</v>
      </c>
    </row>
    <row r="107" customFormat="false" ht="12" hidden="false" customHeight="false" outlineLevel="0" collapsed="false">
      <c r="B107" s="170" t="s">
        <v>48</v>
      </c>
      <c r="C107" s="171"/>
      <c r="D107" s="53" t="n">
        <v>99</v>
      </c>
      <c r="E107" s="187" t="s">
        <v>287</v>
      </c>
      <c r="F107" s="170" t="s">
        <v>288</v>
      </c>
      <c r="G107" s="183"/>
      <c r="H107" s="87"/>
      <c r="I107" s="87"/>
      <c r="J107" s="87"/>
      <c r="K107" s="87"/>
      <c r="L107" s="87"/>
      <c r="M107" s="87"/>
      <c r="N107" s="87"/>
      <c r="O107" s="87"/>
      <c r="P107" s="87"/>
      <c r="Q107" s="87"/>
      <c r="R107" s="87"/>
      <c r="S107" s="87"/>
      <c r="T107" s="87"/>
      <c r="U107" s="369" t="n">
        <f aca="false">SUM(H107:T107)</f>
        <v>0</v>
      </c>
      <c r="V107" s="87"/>
      <c r="W107" s="87"/>
      <c r="X107" s="87"/>
      <c r="Y107" s="87"/>
      <c r="Z107" s="8"/>
      <c r="AA107" s="8"/>
      <c r="AB107" s="8"/>
      <c r="AC107" s="8"/>
      <c r="AD107" s="8"/>
      <c r="AE107" s="8"/>
      <c r="AF107" s="8"/>
      <c r="AG107" s="8"/>
      <c r="AH107" s="8"/>
      <c r="AI107" s="363" t="n">
        <f aca="false">SUM(V107:AH107)</f>
        <v>0</v>
      </c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370" t="n">
        <f aca="false">SUM(AJ107:AV107)</f>
        <v>0</v>
      </c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365" t="n">
        <f aca="false">SUM(AX107:BJ107)</f>
        <v>0</v>
      </c>
      <c r="BL107" s="210"/>
      <c r="BM107" s="182"/>
      <c r="BN107" s="8" t="n">
        <f aca="false">U107+AI107+AW107+BK107+BM107</f>
        <v>0</v>
      </c>
      <c r="BO107" s="210" t="n">
        <f aca="false">U107+AI107</f>
        <v>0</v>
      </c>
      <c r="BP107" s="210" t="n">
        <f aca="false">U107+AW107</f>
        <v>0</v>
      </c>
      <c r="BR107" s="87"/>
      <c r="BS107" s="87"/>
      <c r="BT107" s="87"/>
      <c r="BU107" s="87"/>
      <c r="BV107" s="87"/>
      <c r="BW107" s="87"/>
      <c r="BX107" s="87"/>
      <c r="BY107" s="87"/>
      <c r="BZ107" s="87"/>
      <c r="CA107" s="87"/>
      <c r="CB107" s="87"/>
      <c r="CC107" s="87"/>
      <c r="CD107" s="87"/>
      <c r="CE107" s="369" t="n">
        <f aca="false">SUM(BR107:CD107)</f>
        <v>0</v>
      </c>
      <c r="CF107" s="87"/>
      <c r="CG107" s="87"/>
      <c r="CH107" s="87"/>
      <c r="CI107" s="87"/>
      <c r="CJ107" s="8"/>
      <c r="CK107" s="8"/>
      <c r="CL107" s="8"/>
      <c r="CM107" s="8"/>
      <c r="CN107" s="8"/>
      <c r="CO107" s="8"/>
      <c r="CP107" s="8"/>
      <c r="CQ107" s="8"/>
      <c r="CR107" s="8"/>
      <c r="CS107" s="363" t="n">
        <f aca="false">SUM(CF107:CR107)</f>
        <v>0</v>
      </c>
      <c r="CT107" s="8"/>
      <c r="CU107" s="8"/>
      <c r="CV107" s="8"/>
      <c r="CW107" s="8"/>
      <c r="CX107" s="8"/>
      <c r="CY107" s="8"/>
      <c r="CZ107" s="8"/>
      <c r="DA107" s="8"/>
      <c r="DB107" s="8"/>
      <c r="DC107" s="8"/>
      <c r="DD107" s="8"/>
      <c r="DE107" s="8"/>
      <c r="DF107" s="8"/>
      <c r="DG107" s="370" t="n">
        <f aca="false">SUM(CT107:DF107)</f>
        <v>0</v>
      </c>
      <c r="DH107" s="8"/>
      <c r="DI107" s="8"/>
      <c r="DJ107" s="8"/>
      <c r="DK107" s="8"/>
      <c r="DL107" s="8"/>
      <c r="DM107" s="8"/>
      <c r="DN107" s="8"/>
      <c r="DO107" s="8"/>
      <c r="DP107" s="8"/>
      <c r="DQ107" s="8"/>
      <c r="DR107" s="8"/>
      <c r="DS107" s="8"/>
      <c r="DT107" s="8"/>
      <c r="DU107" s="365" t="n">
        <f aca="false">SUM(DH107:DT107)</f>
        <v>0</v>
      </c>
      <c r="DV107" s="210"/>
      <c r="DW107" s="182"/>
      <c r="DX107" s="8" t="n">
        <f aca="false">CE107+CS107+DG107+DU107+DW107</f>
        <v>0</v>
      </c>
      <c r="DY107" s="210" t="n">
        <f aca="false">CE107+CS107</f>
        <v>0</v>
      </c>
      <c r="DZ107" s="210" t="n">
        <f aca="false">CE107+DG107</f>
        <v>0</v>
      </c>
      <c r="EB107" s="185" t="n">
        <f aca="false">MAX(U107,CE107)</f>
        <v>0</v>
      </c>
      <c r="EC107" s="185" t="n">
        <f aca="false">MAX(AI107,CS107)</f>
        <v>0</v>
      </c>
      <c r="ED107" s="185" t="n">
        <f aca="false">MAX(AW107,DG107)</f>
        <v>0</v>
      </c>
      <c r="EE107" s="185" t="n">
        <f aca="false">MAX(BK107,DU107)</f>
        <v>0</v>
      </c>
      <c r="EF107" s="186" t="n">
        <f aca="false">SUM(EB107:EE107)</f>
        <v>0</v>
      </c>
    </row>
    <row r="108" customFormat="false" ht="13" hidden="false" customHeight="false" outlineLevel="0" collapsed="false">
      <c r="B108" s="313" t="s">
        <v>218</v>
      </c>
      <c r="C108" s="314"/>
      <c r="D108" s="53" t="n">
        <v>100</v>
      </c>
      <c r="E108" s="348" t="s">
        <v>289</v>
      </c>
      <c r="F108" s="349" t="s">
        <v>290</v>
      </c>
      <c r="G108" s="183"/>
      <c r="H108" s="87"/>
      <c r="I108" s="87"/>
      <c r="J108" s="87" t="n">
        <v>1</v>
      </c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369" t="n">
        <f aca="false">SUM(H108:T108)</f>
        <v>1</v>
      </c>
      <c r="V108" s="87"/>
      <c r="W108" s="87"/>
      <c r="X108" s="87"/>
      <c r="Y108" s="87"/>
      <c r="Z108" s="8"/>
      <c r="AA108" s="8"/>
      <c r="AB108" s="8"/>
      <c r="AC108" s="8"/>
      <c r="AD108" s="8"/>
      <c r="AE108" s="8"/>
      <c r="AF108" s="8"/>
      <c r="AG108" s="8"/>
      <c r="AH108" s="8"/>
      <c r="AI108" s="363" t="n">
        <f aca="false">SUM(V108:AH108)</f>
        <v>0</v>
      </c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370" t="n">
        <f aca="false">SUM(AJ108:AV108)</f>
        <v>0</v>
      </c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365" t="n">
        <f aca="false">SUM(AX108:BJ108)</f>
        <v>0</v>
      </c>
      <c r="BL108" s="210"/>
      <c r="BM108" s="182"/>
      <c r="BN108" s="8" t="n">
        <f aca="false">U108+AI108+AW108+BK108+BM108</f>
        <v>1</v>
      </c>
      <c r="BO108" s="210" t="n">
        <f aca="false">U108+AI108</f>
        <v>1</v>
      </c>
      <c r="BP108" s="210" t="n">
        <f aca="false">U108+AW108</f>
        <v>1</v>
      </c>
      <c r="BR108" s="87"/>
      <c r="BS108" s="87"/>
      <c r="BT108" s="87"/>
      <c r="BU108" s="87"/>
      <c r="BV108" s="87"/>
      <c r="BW108" s="87"/>
      <c r="BX108" s="87"/>
      <c r="BY108" s="87"/>
      <c r="BZ108" s="87"/>
      <c r="CA108" s="87"/>
      <c r="CB108" s="87"/>
      <c r="CC108" s="87"/>
      <c r="CD108" s="87"/>
      <c r="CE108" s="369" t="n">
        <f aca="false">SUM(BR108:CD108)</f>
        <v>0</v>
      </c>
      <c r="CF108" s="87"/>
      <c r="CG108" s="87"/>
      <c r="CH108" s="87"/>
      <c r="CI108" s="87"/>
      <c r="CJ108" s="8"/>
      <c r="CK108" s="8"/>
      <c r="CL108" s="8"/>
      <c r="CM108" s="8"/>
      <c r="CN108" s="8"/>
      <c r="CO108" s="8"/>
      <c r="CP108" s="8"/>
      <c r="CQ108" s="8"/>
      <c r="CR108" s="8"/>
      <c r="CS108" s="363" t="n">
        <f aca="false">SUM(CF108:CR108)</f>
        <v>0</v>
      </c>
      <c r="CT108" s="8"/>
      <c r="CU108" s="8"/>
      <c r="CV108" s="8"/>
      <c r="CW108" s="8"/>
      <c r="CX108" s="8"/>
      <c r="CY108" s="8"/>
      <c r="CZ108" s="8"/>
      <c r="DA108" s="8"/>
      <c r="DB108" s="8"/>
      <c r="DC108" s="8"/>
      <c r="DD108" s="8"/>
      <c r="DE108" s="8"/>
      <c r="DF108" s="8"/>
      <c r="DG108" s="370" t="n">
        <f aca="false">SUM(CT108:DF108)</f>
        <v>0</v>
      </c>
      <c r="DH108" s="8"/>
      <c r="DI108" s="8"/>
      <c r="DJ108" s="8"/>
      <c r="DK108" s="8"/>
      <c r="DL108" s="8"/>
      <c r="DM108" s="8"/>
      <c r="DN108" s="8"/>
      <c r="DO108" s="8"/>
      <c r="DP108" s="8"/>
      <c r="DQ108" s="8"/>
      <c r="DR108" s="8"/>
      <c r="DS108" s="8"/>
      <c r="DT108" s="8"/>
      <c r="DU108" s="365" t="n">
        <f aca="false">SUM(DH108:DT108)</f>
        <v>0</v>
      </c>
      <c r="DV108" s="210"/>
      <c r="DW108" s="182"/>
      <c r="DX108" s="8" t="n">
        <f aca="false">CE108+CS108+DG108+DU108+DW108</f>
        <v>0</v>
      </c>
      <c r="DY108" s="210" t="n">
        <f aca="false">CE108+CS108</f>
        <v>0</v>
      </c>
      <c r="DZ108" s="210" t="n">
        <f aca="false">CE108+DG108</f>
        <v>0</v>
      </c>
      <c r="EB108" s="316" t="n">
        <f aca="false">MAX(U108,CE108)</f>
        <v>1</v>
      </c>
      <c r="EC108" s="316" t="n">
        <f aca="false">MAX(AI108,CS108)</f>
        <v>0</v>
      </c>
      <c r="ED108" s="316" t="n">
        <f aca="false">MAX(AW108,DG108)</f>
        <v>0</v>
      </c>
      <c r="EE108" s="316" t="n">
        <f aca="false">MAX(BK108,DU108)</f>
        <v>0</v>
      </c>
      <c r="EF108" s="317" t="n">
        <f aca="false">SUM(EB108:EE108)</f>
        <v>1</v>
      </c>
    </row>
    <row r="109" customFormat="false" ht="12" hidden="false" customHeight="false" outlineLevel="0" collapsed="false">
      <c r="G109" s="88" t="n">
        <f aca="false">SUM(G9:G108)</f>
        <v>0</v>
      </c>
      <c r="H109" s="88" t="n">
        <f aca="false">SUM(H9:H108)</f>
        <v>0</v>
      </c>
      <c r="I109" s="87" t="n">
        <f aca="false">SUM(I9:I108)</f>
        <v>10</v>
      </c>
      <c r="J109" s="87" t="n">
        <f aca="false">SUM(J9:J108)</f>
        <v>4</v>
      </c>
      <c r="K109" s="87" t="n">
        <f aca="false">SUM(K9:K108)</f>
        <v>14</v>
      </c>
      <c r="L109" s="88" t="n">
        <f aca="false">SUM(L9:L108)</f>
        <v>0</v>
      </c>
      <c r="M109" s="87" t="n">
        <f aca="false">SUM(M9:M108)</f>
        <v>6</v>
      </c>
      <c r="N109" s="87" t="n">
        <f aca="false">SUM(N9:N108)</f>
        <v>6</v>
      </c>
      <c r="O109" s="88" t="n">
        <f aca="false">SUM(O9:O108)</f>
        <v>8</v>
      </c>
      <c r="P109" s="87" t="n">
        <f aca="false">SUM(P9:P108)</f>
        <v>11</v>
      </c>
      <c r="Q109" s="87" t="n">
        <f aca="false">SUM(Q9:Q108)</f>
        <v>16</v>
      </c>
      <c r="R109" s="87" t="n">
        <f aca="false">SUM(R9:R108)</f>
        <v>7</v>
      </c>
      <c r="S109" s="88" t="n">
        <f aca="false">SUM(S9:S108)</f>
        <v>0</v>
      </c>
      <c r="T109" s="88" t="n">
        <f aca="false">SUM(T9:T108)</f>
        <v>41</v>
      </c>
      <c r="U109" s="88" t="n">
        <f aca="false">SUM(U9:U108)</f>
        <v>123</v>
      </c>
      <c r="V109" s="88" t="n">
        <f aca="false">SUM(V9:V108)</f>
        <v>0</v>
      </c>
      <c r="W109" s="87" t="n">
        <f aca="false">SUM(W9:W108)</f>
        <v>3</v>
      </c>
      <c r="X109" s="87" t="n">
        <f aca="false">SUM(X9:X108)</f>
        <v>5</v>
      </c>
      <c r="Y109" s="87" t="n">
        <f aca="false">SUM(Y9:Y108)</f>
        <v>0</v>
      </c>
      <c r="Z109" s="88" t="n">
        <f aca="false">SUM(Z9:Z108)</f>
        <v>0</v>
      </c>
      <c r="AA109" s="87" t="n">
        <f aca="false">SUM(AA9:AA108)</f>
        <v>4</v>
      </c>
      <c r="AB109" s="87" t="n">
        <f aca="false">SUM(AB9:AB108)</f>
        <v>0</v>
      </c>
      <c r="AC109" s="88" t="n">
        <f aca="false">SUM(AC9:AC108)</f>
        <v>3</v>
      </c>
      <c r="AD109" s="87" t="n">
        <f aca="false">SUM(AD9:AD108)</f>
        <v>4</v>
      </c>
      <c r="AE109" s="87" t="n">
        <f aca="false">SUM(AE9:AE108)</f>
        <v>2</v>
      </c>
      <c r="AF109" s="87" t="n">
        <f aca="false">SUM(AF9:AF108)</f>
        <v>4</v>
      </c>
      <c r="AG109" s="88" t="n">
        <f aca="false">SUM(AG9:AG108)</f>
        <v>0</v>
      </c>
      <c r="AH109" s="88" t="n">
        <f aca="false">SUM(AH9:AH108)</f>
        <v>3</v>
      </c>
      <c r="AI109" s="88" t="n">
        <f aca="false">SUM(AI9:AI108)</f>
        <v>28</v>
      </c>
      <c r="AJ109" s="88" t="n">
        <f aca="false">SUM(AJ9:AJ108)</f>
        <v>0</v>
      </c>
      <c r="AK109" s="87" t="n">
        <f aca="false">SUM(AK9:AK108)</f>
        <v>1</v>
      </c>
      <c r="AL109" s="87" t="n">
        <f aca="false">SUM(AL9:AL108)</f>
        <v>0</v>
      </c>
      <c r="AM109" s="87" t="n">
        <f aca="false">SUM(AM9:AM108)</f>
        <v>1</v>
      </c>
      <c r="AN109" s="88" t="n">
        <f aca="false">SUM(AN9:AN108)</f>
        <v>0</v>
      </c>
      <c r="AO109" s="87" t="n">
        <f aca="false">SUM(AO9:AO108)</f>
        <v>6</v>
      </c>
      <c r="AP109" s="87" t="n">
        <f aca="false">SUM(AP9:AP108)</f>
        <v>2</v>
      </c>
      <c r="AQ109" s="88" t="n">
        <f aca="false">SUM(AQ9:AQ108)</f>
        <v>0</v>
      </c>
      <c r="AR109" s="87" t="n">
        <f aca="false">SUM(AR9:AR108)</f>
        <v>3</v>
      </c>
      <c r="AS109" s="87" t="n">
        <f aca="false">SUM(AS9:AS108)</f>
        <v>3</v>
      </c>
      <c r="AT109" s="87" t="n">
        <f aca="false">SUM(AT9:AT108)</f>
        <v>1</v>
      </c>
      <c r="AU109" s="88" t="n">
        <f aca="false">SUM(AU9:AU108)</f>
        <v>0</v>
      </c>
      <c r="AV109" s="88" t="n">
        <f aca="false">SUM(AV9:AV108)</f>
        <v>1</v>
      </c>
      <c r="AW109" s="88" t="n">
        <f aca="false">SUM(AW9:AW108)</f>
        <v>18</v>
      </c>
      <c r="AX109" s="88" t="n">
        <f aca="false">SUM(AX9:AX108)</f>
        <v>0</v>
      </c>
      <c r="AY109" s="87" t="n">
        <f aca="false">SUM(AY9:AY108)</f>
        <v>2</v>
      </c>
      <c r="AZ109" s="87" t="n">
        <f aca="false">SUM(AZ9:AZ108)</f>
        <v>1</v>
      </c>
      <c r="BA109" s="87" t="n">
        <f aca="false">SUM(BA9:BA108)</f>
        <v>0</v>
      </c>
      <c r="BB109" s="88" t="n">
        <f aca="false">SUM(BB9:BB108)</f>
        <v>0</v>
      </c>
      <c r="BC109" s="87" t="n">
        <f aca="false">SUM(BC9:BC108)</f>
        <v>1</v>
      </c>
      <c r="BD109" s="87" t="n">
        <f aca="false">SUM(BD9:BD108)</f>
        <v>1</v>
      </c>
      <c r="BE109" s="88" t="n">
        <f aca="false">SUM(BE9:BE108)</f>
        <v>1</v>
      </c>
      <c r="BF109" s="87" t="n">
        <f aca="false">SUM(BF9:BF108)</f>
        <v>0</v>
      </c>
      <c r="BG109" s="87" t="n">
        <f aca="false">SUM(BG9:BG108)</f>
        <v>0</v>
      </c>
      <c r="BH109" s="87" t="n">
        <f aca="false">SUM(BH9:BH108)</f>
        <v>1</v>
      </c>
      <c r="BI109" s="88" t="n">
        <f aca="false">SUM(BI9:BI108)</f>
        <v>0</v>
      </c>
      <c r="BJ109" s="88" t="n">
        <f aca="false">SUM(BJ9:BJ108)</f>
        <v>0</v>
      </c>
      <c r="BK109" s="88" t="n">
        <f aca="false">SUM(BK9:BK108)</f>
        <v>7</v>
      </c>
      <c r="BL109" s="88" t="n">
        <f aca="false">SUM(BL9:BL108)</f>
        <v>0</v>
      </c>
      <c r="BM109" s="88" t="n">
        <f aca="false">SUM(BM9:BM108)</f>
        <v>0</v>
      </c>
      <c r="BN109" s="88" t="n">
        <f aca="false">SUM(BN9:BN108)</f>
        <v>176</v>
      </c>
      <c r="BO109" s="88" t="n">
        <f aca="false">SUM(BO9:BO108)</f>
        <v>151</v>
      </c>
      <c r="BP109" s="88" t="n">
        <f aca="false">SUM(BP9:BP108)</f>
        <v>141</v>
      </c>
      <c r="BQ109" s="88" t="n">
        <f aca="false">SUM(BQ9:BQ108)</f>
        <v>0</v>
      </c>
      <c r="BR109" s="88" t="n">
        <f aca="false">SUM(BR9:BR108)</f>
        <v>0</v>
      </c>
      <c r="BS109" s="88" t="n">
        <f aca="false">SUM(BS9:BS108)</f>
        <v>31</v>
      </c>
      <c r="BT109" s="87" t="n">
        <f aca="false">SUM(BT9:BT108)</f>
        <v>12</v>
      </c>
      <c r="BU109" s="88" t="n">
        <f aca="false">SUM(BU9:BU108)</f>
        <v>10</v>
      </c>
      <c r="BV109" s="88" t="n">
        <f aca="false">SUM(BV9:BV108)</f>
        <v>0</v>
      </c>
      <c r="BW109" s="87" t="n">
        <f aca="false">SUM(BW9:BW108)</f>
        <v>10</v>
      </c>
      <c r="BX109" s="88" t="n">
        <f aca="false">SUM(BX9:BX108)</f>
        <v>3</v>
      </c>
      <c r="BY109" s="87" t="n">
        <f aca="false">SUM(BY9:BY108)</f>
        <v>12</v>
      </c>
      <c r="BZ109" s="88" t="n">
        <f aca="false">SUM(BZ9:BZ108)</f>
        <v>19</v>
      </c>
      <c r="CA109" s="88" t="n">
        <f aca="false">SUM(CA9:CA108)</f>
        <v>14</v>
      </c>
      <c r="CB109" s="87" t="n">
        <f aca="false">SUM(CB9:CB108)</f>
        <v>12</v>
      </c>
      <c r="CC109" s="88" t="n">
        <f aca="false">SUM(CC9:CC108)</f>
        <v>3</v>
      </c>
      <c r="CD109" s="88" t="n">
        <f aca="false">SUM(CD9:CD108)</f>
        <v>33</v>
      </c>
      <c r="CE109" s="88" t="n">
        <f aca="false">SUM(CE9:CE108)</f>
        <v>159</v>
      </c>
      <c r="CF109" s="88" t="n">
        <f aca="false">SUM(CF9:CF108)</f>
        <v>0</v>
      </c>
      <c r="CG109" s="88" t="n">
        <f aca="false">SUM(CG9:CG108)</f>
        <v>0</v>
      </c>
      <c r="CH109" s="87" t="n">
        <f aca="false">SUM(CH9:CH108)</f>
        <v>0</v>
      </c>
      <c r="CI109" s="88" t="n">
        <f aca="false">SUM(CI9:CI108)</f>
        <v>0</v>
      </c>
      <c r="CJ109" s="88" t="n">
        <f aca="false">SUM(CJ9:CJ108)</f>
        <v>0</v>
      </c>
      <c r="CK109" s="87" t="n">
        <f aca="false">SUM(CK9:CK108)</f>
        <v>1</v>
      </c>
      <c r="CL109" s="88" t="n">
        <f aca="false">SUM(CL9:CL108)</f>
        <v>5</v>
      </c>
      <c r="CM109" s="87" t="n">
        <f aca="false">SUM(CM9:CM108)</f>
        <v>1</v>
      </c>
      <c r="CN109" s="88" t="n">
        <f aca="false">SUM(CN9:CN108)</f>
        <v>0</v>
      </c>
      <c r="CO109" s="88" t="n">
        <f aca="false">SUM(CO9:CO108)</f>
        <v>2</v>
      </c>
      <c r="CP109" s="87" t="n">
        <f aca="false">SUM(CP9:CP108)</f>
        <v>2</v>
      </c>
      <c r="CQ109" s="88" t="n">
        <f aca="false">SUM(CQ9:CQ108)</f>
        <v>8</v>
      </c>
      <c r="CR109" s="88" t="n">
        <f aca="false">SUM(CR9:CR108)</f>
        <v>3</v>
      </c>
      <c r="CS109" s="88" t="n">
        <f aca="false">SUM(CS9:CS108)</f>
        <v>22</v>
      </c>
      <c r="CT109" s="88" t="n">
        <f aca="false">SUM(CT9:CT108)</f>
        <v>0</v>
      </c>
      <c r="CU109" s="88" t="n">
        <f aca="false">SUM(CU9:CU108)</f>
        <v>2</v>
      </c>
      <c r="CV109" s="87" t="n">
        <f aca="false">SUM(CV9:CV108)</f>
        <v>1</v>
      </c>
      <c r="CW109" s="88" t="n">
        <f aca="false">SUM(CW9:CW108)</f>
        <v>4</v>
      </c>
      <c r="CX109" s="88" t="n">
        <f aca="false">SUM(CX9:CX108)</f>
        <v>0</v>
      </c>
      <c r="CY109" s="87" t="n">
        <f aca="false">SUM(CY9:CY108)</f>
        <v>1</v>
      </c>
      <c r="CZ109" s="88" t="n">
        <f aca="false">SUM(CZ9:CZ108)</f>
        <v>5</v>
      </c>
      <c r="DA109" s="87" t="n">
        <f aca="false">SUM(DA9:DA108)</f>
        <v>1</v>
      </c>
      <c r="DB109" s="88" t="n">
        <f aca="false">SUM(DB9:DB108)</f>
        <v>0</v>
      </c>
      <c r="DC109" s="88" t="n">
        <f aca="false">SUM(DC9:DC108)</f>
        <v>0</v>
      </c>
      <c r="DD109" s="87" t="n">
        <f aca="false">SUM(DD9:DD108)</f>
        <v>1</v>
      </c>
      <c r="DE109" s="88" t="n">
        <f aca="false">SUM(DE9:DE108)</f>
        <v>1</v>
      </c>
      <c r="DF109" s="88" t="n">
        <f aca="false">SUM(DF9:DF108)</f>
        <v>1</v>
      </c>
      <c r="DG109" s="88" t="n">
        <f aca="false">SUM(DG9:DG108)</f>
        <v>17</v>
      </c>
      <c r="DH109" s="88" t="n">
        <f aca="false">SUM(DH9:DH108)</f>
        <v>0</v>
      </c>
      <c r="DI109" s="88" t="n">
        <f aca="false">SUM(DI9:DI108)</f>
        <v>0</v>
      </c>
      <c r="DJ109" s="87" t="n">
        <f aca="false">SUM(DJ9:DJ108)</f>
        <v>0</v>
      </c>
      <c r="DK109" s="88" t="n">
        <f aca="false">SUM(DK9:DK108)</f>
        <v>1</v>
      </c>
      <c r="DL109" s="88" t="n">
        <f aca="false">SUM(DL9:DL108)</f>
        <v>0</v>
      </c>
      <c r="DM109" s="87" t="n">
        <f aca="false">SUM(DM9:DM108)</f>
        <v>0</v>
      </c>
      <c r="DN109" s="88" t="n">
        <f aca="false">SUM(DN9:DN108)</f>
        <v>2</v>
      </c>
      <c r="DO109" s="87" t="n">
        <f aca="false">SUM(DO9:DO108)</f>
        <v>1</v>
      </c>
      <c r="DP109" s="88" t="n">
        <f aca="false">SUM(DP9:DP108)</f>
        <v>0</v>
      </c>
      <c r="DQ109" s="88" t="n">
        <f aca="false">SUM(DQ9:DQ108)</f>
        <v>0</v>
      </c>
      <c r="DR109" s="87" t="n">
        <f aca="false">SUM(DR9:DR108)</f>
        <v>0</v>
      </c>
      <c r="DS109" s="88" t="n">
        <f aca="false">SUM(DS9:DS108)</f>
        <v>0</v>
      </c>
      <c r="DT109" s="88" t="n">
        <f aca="false">SUM(DT9:DT108)</f>
        <v>0</v>
      </c>
      <c r="DU109" s="88" t="n">
        <f aca="false">SUM(DU9:DU108)</f>
        <v>4</v>
      </c>
      <c r="DV109" s="88" t="n">
        <f aca="false">SUM(DV9:DV108)</f>
        <v>0</v>
      </c>
      <c r="DW109" s="88" t="n">
        <f aca="false">SUM(DW9:DW108)</f>
        <v>0</v>
      </c>
      <c r="DX109" s="88" t="n">
        <f aca="false">SUM(DX9:DX108)</f>
        <v>202</v>
      </c>
      <c r="DY109" s="88" t="n">
        <f aca="false">SUM(DY9:DY108)</f>
        <v>181</v>
      </c>
      <c r="DZ109" s="88" t="n">
        <f aca="false">SUM(DZ9:DZ108)</f>
        <v>176</v>
      </c>
      <c r="EA109" s="88" t="n">
        <f aca="false">SUM(EA9:EA108)</f>
        <v>0</v>
      </c>
      <c r="EB109" s="88" t="n">
        <f aca="false">SUM(EB9:EB108)</f>
        <v>195</v>
      </c>
      <c r="EC109" s="88" t="n">
        <f aca="false">SUM(EC9:EC108)</f>
        <v>39</v>
      </c>
      <c r="ED109" s="88" t="n">
        <f aca="false">SUM(ED9:ED108)</f>
        <v>26</v>
      </c>
      <c r="EE109" s="88" t="n">
        <f aca="false">SUM(EE9:EE108)</f>
        <v>10</v>
      </c>
      <c r="EF109" s="88" t="n">
        <f aca="false">SUM(EF9:EF108)</f>
        <v>270</v>
      </c>
    </row>
    <row r="110" customFormat="false" ht="12" hidden="false" customHeight="false" outlineLevel="0" collapsed="false">
      <c r="G110" s="88" t="n">
        <f aca="false">COUNTIF(G9:G108,"&gt;0")</f>
        <v>0</v>
      </c>
      <c r="H110" s="88" t="n">
        <f aca="false">COUNTIF(H9:H108,"&gt;0")</f>
        <v>0</v>
      </c>
      <c r="I110" s="87" t="n">
        <f aca="false">COUNTIF(I9:I108,"&gt;0")</f>
        <v>6</v>
      </c>
      <c r="J110" s="87" t="n">
        <f aca="false">COUNTIF(J9:J108,"&gt;0")</f>
        <v>4</v>
      </c>
      <c r="K110" s="87" t="n">
        <f aca="false">COUNTIF(K9:K108,"&gt;0")</f>
        <v>11</v>
      </c>
      <c r="L110" s="88" t="n">
        <f aca="false">COUNTIF(L9:L108,"&gt;0")</f>
        <v>0</v>
      </c>
      <c r="M110" s="87" t="n">
        <f aca="false">COUNTIF(M9:M108,"&gt;0")</f>
        <v>5</v>
      </c>
      <c r="N110" s="87" t="n">
        <f aca="false">COUNTIF(N9:N108,"&gt;0")</f>
        <v>5</v>
      </c>
      <c r="O110" s="88" t="n">
        <f aca="false">COUNTIF(O9:O108,"&gt;0")</f>
        <v>5</v>
      </c>
      <c r="P110" s="87" t="n">
        <f aca="false">COUNTIF(P9:P108,"&gt;0")</f>
        <v>7</v>
      </c>
      <c r="Q110" s="87" t="n">
        <f aca="false">COUNTIF(Q9:Q108,"&gt;0")</f>
        <v>11</v>
      </c>
      <c r="R110" s="87" t="n">
        <f aca="false">COUNTIF(R9:R108,"&gt;0")</f>
        <v>5</v>
      </c>
      <c r="S110" s="88" t="n">
        <f aca="false">COUNTIF(S9:S108,"&gt;0")</f>
        <v>0</v>
      </c>
      <c r="T110" s="88" t="n">
        <f aca="false">COUNTIF(T9:T108,"&gt;0")</f>
        <v>9</v>
      </c>
      <c r="U110" s="88" t="n">
        <f aca="false">COUNTIF(U9:U108,"&gt;0")</f>
        <v>31</v>
      </c>
      <c r="V110" s="88" t="n">
        <f aca="false">COUNTIF(V9:V108,"&gt;0")</f>
        <v>0</v>
      </c>
      <c r="W110" s="87" t="n">
        <f aca="false">COUNTIF(W9:W108,"&gt;0")</f>
        <v>3</v>
      </c>
      <c r="X110" s="87" t="n">
        <f aca="false">COUNTIF(X9:X108,"&gt;0")</f>
        <v>4</v>
      </c>
      <c r="Y110" s="87" t="n">
        <f aca="false">COUNTIF(Y9:Y108,"&gt;0")</f>
        <v>0</v>
      </c>
      <c r="Z110" s="88" t="n">
        <f aca="false">COUNTIF(Z9:Z108,"&gt;0")</f>
        <v>0</v>
      </c>
      <c r="AA110" s="87" t="n">
        <f aca="false">COUNTIF(AA9:AA108,"&gt;0")</f>
        <v>4</v>
      </c>
      <c r="AB110" s="87" t="n">
        <f aca="false">COUNTIF(AB9:AB108,"&gt;0")</f>
        <v>0</v>
      </c>
      <c r="AC110" s="88" t="n">
        <f aca="false">COUNTIF(AC9:AC108,"&gt;0")</f>
        <v>3</v>
      </c>
      <c r="AD110" s="87" t="n">
        <f aca="false">COUNTIF(AD9:AD108,"&gt;0")</f>
        <v>4</v>
      </c>
      <c r="AE110" s="87" t="n">
        <f aca="false">COUNTIF(AE9:AE108,"&gt;0")</f>
        <v>2</v>
      </c>
      <c r="AF110" s="87" t="n">
        <f aca="false">COUNTIF(AF9:AF108,"&gt;0")</f>
        <v>4</v>
      </c>
      <c r="AG110" s="88" t="n">
        <f aca="false">COUNTIF(AG9:AG108,"&gt;0")</f>
        <v>0</v>
      </c>
      <c r="AH110" s="88" t="n">
        <f aca="false">COUNTIF(AH9:AH108,"&gt;0")</f>
        <v>3</v>
      </c>
      <c r="AI110" s="88" t="n">
        <f aca="false">COUNTIF(AI9:AI108,"&gt;0")</f>
        <v>18</v>
      </c>
      <c r="AJ110" s="88" t="n">
        <f aca="false">COUNTIF(AJ9:AJ108,"&gt;0")</f>
        <v>0</v>
      </c>
      <c r="AK110" s="87" t="n">
        <f aca="false">COUNTIF(AK9:AK108,"&gt;0")</f>
        <v>1</v>
      </c>
      <c r="AL110" s="87" t="n">
        <f aca="false">COUNTIF(AL9:AL108,"&gt;0")</f>
        <v>0</v>
      </c>
      <c r="AM110" s="87" t="n">
        <f aca="false">COUNTIF(AM9:AM108,"&gt;0")</f>
        <v>1</v>
      </c>
      <c r="AN110" s="88" t="n">
        <f aca="false">COUNTIF(AN9:AN108,"&gt;0")</f>
        <v>0</v>
      </c>
      <c r="AO110" s="87" t="n">
        <f aca="false">COUNTIF(AO9:AO108,"&gt;0")</f>
        <v>4</v>
      </c>
      <c r="AP110" s="87" t="n">
        <f aca="false">COUNTIF(AP9:AP108,"&gt;0")</f>
        <v>2</v>
      </c>
      <c r="AQ110" s="88" t="n">
        <f aca="false">COUNTIF(AQ9:AQ108,"&gt;0")</f>
        <v>0</v>
      </c>
      <c r="AR110" s="87" t="n">
        <f aca="false">COUNTIF(AR9:AR108,"&gt;0")</f>
        <v>2</v>
      </c>
      <c r="AS110" s="87" t="n">
        <f aca="false">COUNTIF(AS9:AS108,"&gt;0")</f>
        <v>2</v>
      </c>
      <c r="AT110" s="87" t="n">
        <f aca="false">COUNTIF(AT9:AT108,"&gt;0")</f>
        <v>1</v>
      </c>
      <c r="AU110" s="88" t="n">
        <f aca="false">COUNTIF(AU9:AU108,"&gt;0")</f>
        <v>0</v>
      </c>
      <c r="AV110" s="88" t="n">
        <f aca="false">COUNTIF(AV9:AV108,"&gt;0")</f>
        <v>1</v>
      </c>
      <c r="AW110" s="88" t="n">
        <f aca="false">COUNTIF(AW9:AW108,"&gt;0")</f>
        <v>13</v>
      </c>
      <c r="AX110" s="88" t="n">
        <f aca="false">COUNTIF(AX9:AX108,"&gt;0")</f>
        <v>0</v>
      </c>
      <c r="AY110" s="87" t="n">
        <f aca="false">COUNTIF(AY9:AY108,"&gt;0")</f>
        <v>2</v>
      </c>
      <c r="AZ110" s="87" t="n">
        <f aca="false">COUNTIF(AZ9:AZ108,"&gt;0")</f>
        <v>1</v>
      </c>
      <c r="BA110" s="87" t="n">
        <f aca="false">COUNTIF(BA9:BA108,"&gt;0")</f>
        <v>0</v>
      </c>
      <c r="BB110" s="88" t="n">
        <f aca="false">COUNTIF(BB9:BB108,"&gt;0")</f>
        <v>0</v>
      </c>
      <c r="BC110" s="87" t="n">
        <f aca="false">COUNTIF(BC9:BC108,"&gt;0")</f>
        <v>1</v>
      </c>
      <c r="BD110" s="87" t="n">
        <f aca="false">COUNTIF(BD9:BD108,"&gt;0")</f>
        <v>1</v>
      </c>
      <c r="BE110" s="88" t="n">
        <f aca="false">COUNTIF(BE9:BE108,"&gt;0")</f>
        <v>1</v>
      </c>
      <c r="BF110" s="87" t="n">
        <f aca="false">COUNTIF(BF9:BF108,"&gt;0")</f>
        <v>0</v>
      </c>
      <c r="BG110" s="87" t="n">
        <f aca="false">COUNTIF(BG9:BG108,"&gt;0")</f>
        <v>0</v>
      </c>
      <c r="BH110" s="87" t="n">
        <f aca="false">COUNTIF(BH9:BH108,"&gt;0")</f>
        <v>1</v>
      </c>
      <c r="BI110" s="88" t="n">
        <f aca="false">COUNTIF(BI9:BI108,"&gt;0")</f>
        <v>0</v>
      </c>
      <c r="BJ110" s="88" t="n">
        <f aca="false">COUNTIF(BJ9:BJ108,"&gt;0")</f>
        <v>0</v>
      </c>
      <c r="BK110" s="88" t="n">
        <f aca="false">COUNTIF(BK9:BK108,"&gt;0")</f>
        <v>7</v>
      </c>
      <c r="BL110" s="88" t="n">
        <f aca="false">COUNTIF(BL9:BL108,"&gt;0")</f>
        <v>0</v>
      </c>
      <c r="BM110" s="88" t="n">
        <f aca="false">COUNTIF(BM9:BM108,"&gt;0")</f>
        <v>0</v>
      </c>
      <c r="BN110" s="88" t="n">
        <f aca="false">COUNTIF(BN9:BN108,"&gt;0")</f>
        <v>39</v>
      </c>
      <c r="BO110" s="88" t="n">
        <f aca="false">COUNTIF(BO9:BO108,"&gt;0")</f>
        <v>34</v>
      </c>
      <c r="BP110" s="88" t="n">
        <f aca="false">COUNTIF(BP9:BP108,"&gt;0")</f>
        <v>35</v>
      </c>
      <c r="BQ110" s="88" t="n">
        <f aca="false">COUNTIF(BQ9:BQ108,"&gt;0")</f>
        <v>0</v>
      </c>
      <c r="BR110" s="88" t="n">
        <f aca="false">COUNTIF(BR9:BR108,"&gt;0")</f>
        <v>0</v>
      </c>
      <c r="BS110" s="88" t="n">
        <f aca="false">COUNTIF(BS9:BS108,"&gt;0")</f>
        <v>11</v>
      </c>
      <c r="BT110" s="87" t="n">
        <f aca="false">COUNTIF(BT9:BT108,"&gt;0")</f>
        <v>8</v>
      </c>
      <c r="BU110" s="88" t="n">
        <f aca="false">COUNTIF(BU9:BU108,"&gt;0")</f>
        <v>7</v>
      </c>
      <c r="BV110" s="88" t="n">
        <f aca="false">COUNTIF(BV9:BV108,"&gt;0")</f>
        <v>0</v>
      </c>
      <c r="BW110" s="87" t="n">
        <f aca="false">COUNTIF(BW9:BW108,"&gt;0")</f>
        <v>9</v>
      </c>
      <c r="BX110" s="88" t="n">
        <f aca="false">COUNTIF(BX9:BX108,"&gt;0")</f>
        <v>2</v>
      </c>
      <c r="BY110" s="87" t="n">
        <f aca="false">COUNTIF(BY9:BY108,"&gt;0")</f>
        <v>8</v>
      </c>
      <c r="BZ110" s="88" t="n">
        <f aca="false">COUNTIF(BZ9:BZ108,"&gt;0")</f>
        <v>10</v>
      </c>
      <c r="CA110" s="88" t="n">
        <f aca="false">COUNTIF(CA9:CA108,"&gt;0")</f>
        <v>11</v>
      </c>
      <c r="CB110" s="87" t="n">
        <f aca="false">COUNTIF(CB9:CB108,"&gt;0")</f>
        <v>10</v>
      </c>
      <c r="CC110" s="88" t="n">
        <f aca="false">COUNTIF(CC9:CC108,"&gt;0")</f>
        <v>3</v>
      </c>
      <c r="CD110" s="88" t="n">
        <f aca="false">COUNTIF(CD9:CD108,"&gt;0")</f>
        <v>15</v>
      </c>
      <c r="CE110" s="88" t="n">
        <f aca="false">COUNTIF(CE9:CE108,"&gt;0")</f>
        <v>37</v>
      </c>
      <c r="CF110" s="88" t="n">
        <f aca="false">COUNTIF(CF9:CF108,"&gt;0")</f>
        <v>0</v>
      </c>
      <c r="CG110" s="88" t="n">
        <f aca="false">COUNTIF(CG9:CG108,"&gt;0")</f>
        <v>0</v>
      </c>
      <c r="CH110" s="87" t="n">
        <f aca="false">COUNTIF(CH9:CH108,"&gt;0")</f>
        <v>0</v>
      </c>
      <c r="CI110" s="88" t="n">
        <f aca="false">COUNTIF(CI9:CI108,"&gt;0")</f>
        <v>0</v>
      </c>
      <c r="CJ110" s="88" t="n">
        <f aca="false">COUNTIF(CJ9:CJ108,"&gt;0")</f>
        <v>0</v>
      </c>
      <c r="CK110" s="87" t="n">
        <f aca="false">COUNTIF(CK9:CK108,"&gt;0")</f>
        <v>1</v>
      </c>
      <c r="CL110" s="88" t="n">
        <f aca="false">COUNTIF(CL9:CL108,"&gt;0")</f>
        <v>5</v>
      </c>
      <c r="CM110" s="87" t="n">
        <f aca="false">COUNTIF(CM9:CM108,"&gt;0")</f>
        <v>1</v>
      </c>
      <c r="CN110" s="88" t="n">
        <f aca="false">COUNTIF(CN9:CN108,"&gt;0")</f>
        <v>0</v>
      </c>
      <c r="CO110" s="88" t="n">
        <f aca="false">COUNTIF(CO9:CO108,"&gt;0")</f>
        <v>2</v>
      </c>
      <c r="CP110" s="87" t="n">
        <f aca="false">COUNTIF(CP9:CP108,"&gt;0")</f>
        <v>2</v>
      </c>
      <c r="CQ110" s="88" t="n">
        <f aca="false">COUNTIF(CQ9:CQ108,"&gt;0")</f>
        <v>8</v>
      </c>
      <c r="CR110" s="88" t="n">
        <f aca="false">COUNTIF(CR9:CR108,"&gt;0")</f>
        <v>3</v>
      </c>
      <c r="CS110" s="88" t="n">
        <f aca="false">COUNTIF(CS9:CS108,"&gt;0")</f>
        <v>17</v>
      </c>
      <c r="CT110" s="88" t="n">
        <f aca="false">COUNTIF(CT9:CT108,"&gt;0")</f>
        <v>0</v>
      </c>
      <c r="CU110" s="88" t="n">
        <f aca="false">COUNTIF(CU9:CU108,"&gt;0")</f>
        <v>2</v>
      </c>
      <c r="CV110" s="87" t="n">
        <f aca="false">COUNTIF(CV9:CV108,"&gt;0")</f>
        <v>1</v>
      </c>
      <c r="CW110" s="88" t="n">
        <f aca="false">COUNTIF(CW9:CW108,"&gt;0")</f>
        <v>3</v>
      </c>
      <c r="CX110" s="88" t="n">
        <f aca="false">COUNTIF(CX9:CX108,"&gt;0")</f>
        <v>0</v>
      </c>
      <c r="CY110" s="87" t="n">
        <f aca="false">COUNTIF(CY9:CY108,"&gt;0")</f>
        <v>1</v>
      </c>
      <c r="CZ110" s="88" t="n">
        <f aca="false">COUNTIF(CZ9:CZ108,"&gt;0")</f>
        <v>3</v>
      </c>
      <c r="DA110" s="87" t="n">
        <f aca="false">COUNTIF(DA9:DA108,"&gt;0")</f>
        <v>1</v>
      </c>
      <c r="DB110" s="88" t="n">
        <f aca="false">COUNTIF(DB9:DB108,"&gt;0")</f>
        <v>0</v>
      </c>
      <c r="DC110" s="88" t="n">
        <f aca="false">COUNTIF(DC9:DC108,"&gt;0")</f>
        <v>0</v>
      </c>
      <c r="DD110" s="87" t="n">
        <f aca="false">COUNTIF(DD9:DD108,"&gt;0")</f>
        <v>1</v>
      </c>
      <c r="DE110" s="88" t="n">
        <f aca="false">COUNTIF(DE9:DE108,"&gt;0")</f>
        <v>1</v>
      </c>
      <c r="DF110" s="88" t="n">
        <f aca="false">COUNTIF(DF9:DF108,"&gt;0")</f>
        <v>1</v>
      </c>
      <c r="DG110" s="88" t="n">
        <f aca="false">COUNTIF(DG9:DG108,"&gt;0")</f>
        <v>13</v>
      </c>
      <c r="DH110" s="88" t="n">
        <f aca="false">COUNTIF(DH9:DH108,"&gt;0")</f>
        <v>0</v>
      </c>
      <c r="DI110" s="88" t="n">
        <f aca="false">COUNTIF(DI9:DI108,"&gt;0")</f>
        <v>0</v>
      </c>
      <c r="DJ110" s="87" t="n">
        <f aca="false">COUNTIF(DJ9:DJ108,"&gt;0")</f>
        <v>0</v>
      </c>
      <c r="DK110" s="88" t="n">
        <f aca="false">COUNTIF(DK9:DK108,"&gt;0")</f>
        <v>1</v>
      </c>
      <c r="DL110" s="88" t="n">
        <f aca="false">COUNTIF(DL9:DL108,"&gt;0")</f>
        <v>0</v>
      </c>
      <c r="DM110" s="87" t="n">
        <f aca="false">COUNTIF(DM9:DM108,"&gt;0")</f>
        <v>0</v>
      </c>
      <c r="DN110" s="88" t="n">
        <f aca="false">COUNTIF(DN9:DN108,"&gt;0")</f>
        <v>2</v>
      </c>
      <c r="DO110" s="87" t="n">
        <f aca="false">COUNTIF(DO9:DO108,"&gt;0")</f>
        <v>1</v>
      </c>
      <c r="DP110" s="88" t="n">
        <f aca="false">COUNTIF(DP9:DP108,"&gt;0")</f>
        <v>0</v>
      </c>
      <c r="DQ110" s="88" t="n">
        <f aca="false">COUNTIF(DQ9:DQ108,"&gt;0")</f>
        <v>0</v>
      </c>
      <c r="DR110" s="87" t="n">
        <f aca="false">COUNTIF(DR9:DR108,"&gt;0")</f>
        <v>0</v>
      </c>
      <c r="DS110" s="88" t="n">
        <f aca="false">COUNTIF(DS9:DS108,"&gt;0")</f>
        <v>0</v>
      </c>
      <c r="DT110" s="88" t="n">
        <f aca="false">COUNTIF(DT9:DT108,"&gt;0")</f>
        <v>0</v>
      </c>
      <c r="DU110" s="88" t="n">
        <f aca="false">COUNTIF(DU9:DU108,"&gt;0")</f>
        <v>4</v>
      </c>
      <c r="DV110" s="88" t="n">
        <f aca="false">COUNTIF(DV9:DV108,"&gt;0")</f>
        <v>0</v>
      </c>
      <c r="DW110" s="88" t="n">
        <f aca="false">COUNTIF(DW9:DW108,"&gt;0")</f>
        <v>0</v>
      </c>
      <c r="DX110" s="88" t="n">
        <f aca="false">COUNTIF(DX9:DX108,"&gt;0")</f>
        <v>43</v>
      </c>
      <c r="DY110" s="88" t="n">
        <f aca="false">COUNTIF(DY9:DY108,"&gt;0")</f>
        <v>41</v>
      </c>
      <c r="DZ110" s="88" t="n">
        <f aca="false">COUNTIF(DZ9:DZ108,"&gt;0")</f>
        <v>39</v>
      </c>
      <c r="EA110" s="88" t="n">
        <f aca="false">COUNTIF(EA9:EA108,"&gt;0")</f>
        <v>0</v>
      </c>
      <c r="EB110" s="88" t="n">
        <f aca="false">COUNTIF(EB9:EB108,"&gt;0")</f>
        <v>42</v>
      </c>
      <c r="EC110" s="88" t="n">
        <f aca="false">COUNTIF(EC9:EC108,"&gt;0")</f>
        <v>24</v>
      </c>
      <c r="ED110" s="88" t="n">
        <f aca="false">COUNTIF(ED9:ED108,"&gt;0")</f>
        <v>19</v>
      </c>
      <c r="EE110" s="88" t="n">
        <f aca="false">COUNTIF(EE9:EE108,"&gt;0")</f>
        <v>10</v>
      </c>
      <c r="EF110" s="88" t="n">
        <f aca="false">COUNTIF(EF9:EF108,"&gt;0")</f>
        <v>50</v>
      </c>
    </row>
    <row r="111" customFormat="false" ht="12" hidden="false" customHeight="false" outlineLevel="0" collapsed="false">
      <c r="G111" s="183"/>
      <c r="H111" s="88"/>
      <c r="I111" s="87"/>
      <c r="J111" s="87"/>
      <c r="K111" s="87"/>
      <c r="L111" s="88"/>
      <c r="M111" s="87"/>
      <c r="N111" s="87"/>
      <c r="O111" s="88"/>
      <c r="P111" s="87"/>
      <c r="Q111" s="87"/>
      <c r="R111" s="87"/>
      <c r="S111" s="88"/>
      <c r="T111" s="88"/>
      <c r="U111" s="88"/>
      <c r="V111" s="88"/>
      <c r="W111" s="87"/>
      <c r="X111" s="87"/>
      <c r="Y111" s="87"/>
      <c r="Z111" s="88"/>
      <c r="AA111" s="87"/>
      <c r="AB111" s="87"/>
      <c r="AC111" s="88"/>
      <c r="AD111" s="87"/>
      <c r="AE111" s="87"/>
      <c r="AF111" s="87"/>
      <c r="AG111" s="88"/>
      <c r="AH111" s="88"/>
      <c r="AI111" s="384"/>
      <c r="AJ111" s="88"/>
      <c r="AK111" s="87"/>
      <c r="AL111" s="87"/>
      <c r="AM111" s="87"/>
      <c r="AN111" s="88"/>
      <c r="AO111" s="87"/>
      <c r="AP111" s="87"/>
      <c r="AQ111" s="88"/>
      <c r="AR111" s="87"/>
      <c r="AS111" s="87"/>
      <c r="AT111" s="87"/>
      <c r="AU111" s="88"/>
      <c r="AV111" s="88"/>
      <c r="AW111" s="385"/>
      <c r="AX111" s="88"/>
      <c r="AY111" s="87"/>
      <c r="AZ111" s="87"/>
      <c r="BA111" s="87"/>
      <c r="BB111" s="88"/>
      <c r="BC111" s="87"/>
      <c r="BD111" s="87"/>
      <c r="BE111" s="88"/>
      <c r="BF111" s="87"/>
      <c r="BG111" s="87"/>
      <c r="BH111" s="87"/>
      <c r="BI111" s="88"/>
      <c r="BJ111" s="88"/>
      <c r="BK111" s="386"/>
      <c r="BL111" s="210"/>
      <c r="BM111" s="84"/>
      <c r="BN111" s="87"/>
      <c r="BO111" s="88"/>
      <c r="BP111" s="88"/>
      <c r="BR111" s="88"/>
      <c r="BS111" s="88"/>
      <c r="BT111" s="87"/>
      <c r="BU111" s="88"/>
      <c r="BV111" s="88"/>
      <c r="BW111" s="87"/>
      <c r="BX111" s="88"/>
      <c r="BY111" s="87"/>
      <c r="BZ111" s="88"/>
      <c r="CA111" s="88"/>
      <c r="CB111" s="87"/>
      <c r="CC111" s="88"/>
      <c r="CD111" s="88"/>
      <c r="CE111" s="88"/>
      <c r="CF111" s="88"/>
      <c r="CG111" s="88"/>
      <c r="CH111" s="87"/>
      <c r="CI111" s="88"/>
      <c r="CJ111" s="88"/>
      <c r="CK111" s="87"/>
      <c r="CL111" s="88"/>
      <c r="CM111" s="87"/>
      <c r="CN111" s="88"/>
      <c r="CO111" s="88"/>
      <c r="CP111" s="87"/>
      <c r="CQ111" s="88"/>
      <c r="CR111" s="88"/>
      <c r="CS111" s="384"/>
      <c r="CT111" s="88"/>
      <c r="CU111" s="88"/>
      <c r="CV111" s="87"/>
      <c r="CW111" s="88"/>
      <c r="CX111" s="88"/>
      <c r="CY111" s="87"/>
      <c r="CZ111" s="88"/>
      <c r="DA111" s="87"/>
      <c r="DB111" s="88"/>
      <c r="DC111" s="88"/>
      <c r="DD111" s="87"/>
      <c r="DE111" s="88"/>
      <c r="DF111" s="88"/>
      <c r="DG111" s="385"/>
      <c r="DH111" s="88"/>
      <c r="DI111" s="88"/>
      <c r="DJ111" s="87"/>
      <c r="DK111" s="88"/>
      <c r="DL111" s="88"/>
      <c r="DM111" s="87"/>
      <c r="DN111" s="88"/>
      <c r="DO111" s="87"/>
      <c r="DP111" s="88"/>
      <c r="DQ111" s="88"/>
      <c r="DR111" s="87"/>
      <c r="DS111" s="88"/>
      <c r="DT111" s="88"/>
      <c r="DU111" s="386"/>
      <c r="DV111" s="210"/>
      <c r="DW111" s="84"/>
      <c r="DX111" s="87"/>
      <c r="DY111" s="88"/>
      <c r="DZ111" s="88"/>
      <c r="EB111" s="87"/>
      <c r="EC111" s="87"/>
      <c r="ED111" s="87"/>
      <c r="EE111" s="87"/>
      <c r="EF111" s="87"/>
    </row>
    <row r="112" customFormat="false" ht="12" hidden="false" customHeight="false" outlineLevel="0" collapsed="false">
      <c r="D112" s="16" t="s">
        <v>291</v>
      </c>
      <c r="E112" s="350" t="n">
        <v>38853</v>
      </c>
      <c r="G112" s="8"/>
      <c r="H112" s="210"/>
      <c r="I112" s="8"/>
      <c r="J112" s="8"/>
      <c r="K112" s="8"/>
      <c r="L112" s="210"/>
      <c r="M112" s="8"/>
      <c r="N112" s="8"/>
      <c r="O112" s="210"/>
      <c r="P112" s="8"/>
      <c r="Q112" s="8"/>
      <c r="R112" s="8"/>
      <c r="S112" s="210"/>
      <c r="T112" s="210"/>
      <c r="BR112" s="88"/>
      <c r="BS112" s="210"/>
      <c r="BT112" s="8"/>
      <c r="BU112" s="210"/>
      <c r="BV112" s="210"/>
      <c r="BW112" s="8"/>
      <c r="BX112" s="210"/>
      <c r="BY112" s="8"/>
      <c r="BZ112" s="210"/>
      <c r="CA112" s="210"/>
      <c r="CB112" s="8"/>
      <c r="CC112" s="210"/>
      <c r="CD112" s="210"/>
    </row>
    <row r="113" customFormat="false" ht="12" hidden="false" customHeight="false" outlineLevel="0" collapsed="false">
      <c r="D113" s="15" t="s">
        <v>292</v>
      </c>
      <c r="E113" s="15" t="s">
        <v>379</v>
      </c>
      <c r="G113" s="8"/>
      <c r="H113" s="210"/>
      <c r="I113" s="8"/>
      <c r="J113" s="8"/>
      <c r="K113" s="8"/>
      <c r="L113" s="210"/>
      <c r="M113" s="8"/>
      <c r="N113" s="8"/>
      <c r="O113" s="210"/>
      <c r="P113" s="8"/>
      <c r="Q113" s="8"/>
      <c r="R113" s="8"/>
      <c r="S113" s="210"/>
      <c r="T113" s="210"/>
      <c r="BR113" s="88"/>
      <c r="BS113" s="210"/>
      <c r="BT113" s="8"/>
      <c r="BU113" s="210"/>
      <c r="BV113" s="210"/>
      <c r="BW113" s="8"/>
      <c r="BX113" s="210"/>
      <c r="BY113" s="8"/>
      <c r="BZ113" s="210"/>
      <c r="CA113" s="210"/>
      <c r="CB113" s="8"/>
      <c r="CC113" s="210"/>
      <c r="CD113" s="210"/>
    </row>
    <row r="114" customFormat="false" ht="12" hidden="false" customHeight="false" outlineLevel="0" collapsed="false">
      <c r="G114" s="8"/>
      <c r="H114" s="210"/>
      <c r="I114" s="8"/>
      <c r="J114" s="8"/>
      <c r="K114" s="8"/>
      <c r="L114" s="210"/>
      <c r="M114" s="8"/>
      <c r="N114" s="8"/>
      <c r="O114" s="210"/>
      <c r="P114" s="8"/>
      <c r="Q114" s="8"/>
      <c r="R114" s="8"/>
      <c r="S114" s="210"/>
      <c r="T114" s="210"/>
      <c r="BR114" s="88"/>
      <c r="BS114" s="210"/>
      <c r="BT114" s="8"/>
      <c r="BU114" s="210"/>
      <c r="BV114" s="210"/>
      <c r="BW114" s="8"/>
      <c r="BX114" s="210"/>
      <c r="BY114" s="8"/>
      <c r="BZ114" s="210"/>
      <c r="CA114" s="210"/>
      <c r="CB114" s="8"/>
      <c r="CC114" s="210"/>
      <c r="CD114" s="210"/>
    </row>
    <row r="115" customFormat="false" ht="12" hidden="false" customHeight="false" outlineLevel="0" collapsed="false">
      <c r="D115" s="15" t="s">
        <v>354</v>
      </c>
      <c r="E115" s="15" t="s">
        <v>355</v>
      </c>
      <c r="G115" s="8"/>
      <c r="H115" s="210"/>
      <c r="I115" s="8"/>
      <c r="J115" s="8"/>
      <c r="K115" s="8"/>
      <c r="L115" s="210"/>
      <c r="M115" s="8"/>
      <c r="N115" s="8"/>
      <c r="O115" s="210"/>
      <c r="P115" s="8"/>
      <c r="Q115" s="8"/>
      <c r="R115" s="8"/>
      <c r="S115" s="210"/>
      <c r="T115" s="210"/>
      <c r="BR115" s="88"/>
      <c r="BS115" s="210"/>
      <c r="BT115" s="8"/>
      <c r="BU115" s="210"/>
      <c r="BV115" s="210"/>
      <c r="BW115" s="8"/>
      <c r="BX115" s="210"/>
      <c r="BY115" s="8"/>
      <c r="BZ115" s="210"/>
      <c r="CA115" s="210"/>
      <c r="CB115" s="8"/>
      <c r="CC115" s="210"/>
      <c r="CD115" s="210"/>
    </row>
    <row r="116" customFormat="false" ht="12" hidden="false" customHeight="false" outlineLevel="0" collapsed="false">
      <c r="D116" s="15" t="s">
        <v>380</v>
      </c>
      <c r="G116" s="8"/>
      <c r="H116" s="210"/>
      <c r="I116" s="8"/>
      <c r="J116" s="8"/>
      <c r="K116" s="8"/>
      <c r="L116" s="210"/>
      <c r="M116" s="8"/>
      <c r="N116" s="8"/>
      <c r="O116" s="210"/>
      <c r="P116" s="8"/>
      <c r="Q116" s="8"/>
      <c r="R116" s="8"/>
      <c r="S116" s="210"/>
      <c r="T116" s="210"/>
      <c r="BR116" s="88"/>
      <c r="BS116" s="210"/>
      <c r="BT116" s="8"/>
      <c r="BU116" s="210"/>
      <c r="BV116" s="210"/>
      <c r="BW116" s="8"/>
      <c r="BX116" s="210"/>
      <c r="BY116" s="8"/>
      <c r="BZ116" s="210"/>
      <c r="CA116" s="210"/>
      <c r="CB116" s="8"/>
      <c r="CC116" s="210"/>
      <c r="CD116" s="210"/>
    </row>
    <row r="117" customFormat="false" ht="12" hidden="false" customHeight="false" outlineLevel="0" collapsed="false">
      <c r="D117" s="15" t="s">
        <v>357</v>
      </c>
      <c r="G117" s="8"/>
      <c r="H117" s="210"/>
      <c r="I117" s="8"/>
      <c r="J117" s="8"/>
      <c r="K117" s="8"/>
      <c r="L117" s="210"/>
      <c r="M117" s="8"/>
      <c r="N117" s="8"/>
      <c r="O117" s="210"/>
      <c r="P117" s="8"/>
      <c r="Q117" s="8"/>
      <c r="R117" s="8"/>
      <c r="S117" s="210"/>
      <c r="T117" s="210"/>
      <c r="BR117" s="88"/>
      <c r="BS117" s="210"/>
      <c r="BT117" s="8"/>
      <c r="BU117" s="210"/>
      <c r="BV117" s="210"/>
      <c r="BW117" s="8"/>
      <c r="BX117" s="210"/>
      <c r="BY117" s="8"/>
      <c r="BZ117" s="210"/>
      <c r="CA117" s="210"/>
      <c r="CB117" s="8"/>
      <c r="CC117" s="210"/>
      <c r="CD117" s="210"/>
    </row>
    <row r="118" customFormat="false" ht="12" hidden="false" customHeight="false" outlineLevel="0" collapsed="false">
      <c r="D118" s="15" t="s">
        <v>358</v>
      </c>
      <c r="G118" s="8"/>
      <c r="H118" s="210"/>
      <c r="I118" s="8"/>
      <c r="J118" s="8"/>
      <c r="K118" s="8"/>
      <c r="L118" s="210"/>
      <c r="M118" s="8"/>
      <c r="N118" s="8"/>
      <c r="O118" s="210"/>
      <c r="P118" s="8"/>
      <c r="Q118" s="8"/>
      <c r="R118" s="8"/>
      <c r="S118" s="210"/>
      <c r="T118" s="210"/>
      <c r="BR118" s="88"/>
      <c r="BS118" s="210"/>
      <c r="BT118" s="8"/>
      <c r="BU118" s="210"/>
      <c r="BV118" s="210"/>
      <c r="BW118" s="8"/>
      <c r="BX118" s="210"/>
      <c r="BY118" s="8"/>
      <c r="BZ118" s="210"/>
      <c r="CA118" s="210"/>
      <c r="CB118" s="8"/>
      <c r="CC118" s="210"/>
      <c r="CD118" s="210"/>
    </row>
    <row r="119" customFormat="false" ht="12" hidden="false" customHeight="false" outlineLevel="0" collapsed="false">
      <c r="D119" s="15" t="s">
        <v>359</v>
      </c>
      <c r="G119" s="8"/>
      <c r="H119" s="210"/>
      <c r="I119" s="8"/>
      <c r="J119" s="8"/>
      <c r="K119" s="8"/>
      <c r="L119" s="210"/>
      <c r="M119" s="8"/>
      <c r="N119" s="8"/>
      <c r="O119" s="210"/>
      <c r="P119" s="8"/>
      <c r="Q119" s="8"/>
      <c r="R119" s="8"/>
      <c r="S119" s="210"/>
      <c r="T119" s="210"/>
      <c r="BR119" s="88"/>
      <c r="BS119" s="210"/>
      <c r="BT119" s="8"/>
      <c r="BU119" s="210"/>
      <c r="BV119" s="210"/>
      <c r="BW119" s="8"/>
      <c r="BX119" s="210"/>
      <c r="BY119" s="8"/>
      <c r="BZ119" s="210"/>
      <c r="CA119" s="210"/>
      <c r="CB119" s="8"/>
      <c r="CC119" s="210"/>
      <c r="CD119" s="210"/>
    </row>
    <row r="120" customFormat="false" ht="12" hidden="false" customHeight="false" outlineLevel="0" collapsed="false">
      <c r="G120" s="8"/>
      <c r="H120" s="210"/>
      <c r="I120" s="8"/>
      <c r="J120" s="8"/>
      <c r="K120" s="8"/>
      <c r="L120" s="210"/>
      <c r="M120" s="8"/>
      <c r="N120" s="8"/>
      <c r="O120" s="210"/>
      <c r="P120" s="8"/>
      <c r="Q120" s="8"/>
      <c r="R120" s="8"/>
      <c r="S120" s="210"/>
      <c r="T120" s="210"/>
      <c r="BR120" s="88"/>
      <c r="BS120" s="210"/>
      <c r="BT120" s="8"/>
      <c r="BU120" s="210"/>
      <c r="BV120" s="210"/>
      <c r="BW120" s="8"/>
      <c r="BX120" s="210"/>
      <c r="BY120" s="8"/>
      <c r="BZ120" s="210"/>
      <c r="CA120" s="210"/>
      <c r="CB120" s="8"/>
      <c r="CC120" s="210"/>
      <c r="CD120" s="210"/>
    </row>
    <row r="121" customFormat="false" ht="12" hidden="false" customHeight="false" outlineLevel="0" collapsed="false">
      <c r="D121" s="16" t="s">
        <v>291</v>
      </c>
      <c r="E121" s="350" t="n">
        <v>38877</v>
      </c>
    </row>
    <row r="122" customFormat="false" ht="12" hidden="false" customHeight="false" outlineLevel="0" collapsed="false">
      <c r="D122" s="15" t="s">
        <v>292</v>
      </c>
      <c r="E122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30</TotalTime>
  <Application>LibreOffice/6.0.7.3$Linux_X86_64 LibreOffice_project/00m0$Build-3</Application>
  <Company>Friends of the Mississippi River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2009-01-13T15:53:26Z</dcterms:created>
  <dc:creator>Karen Schik</dc:creator>
  <dc:description/>
  <dc:language>en-US</dc:language>
  <cp:lastModifiedBy/>
  <cp:lastPrinted>2014-02-11T14:24:11Z</cp:lastPrinted>
  <dcterms:modified xsi:type="dcterms:W3CDTF">2019-04-06T16:23:33Z</dcterms:modified>
  <cp:revision>2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Friends of the Mississippi River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